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0.100\public\02 WW6\01 REPRESENTANT COMM BALLOT PION\01 BALLOT\2022\"/>
    </mc:Choice>
  </mc:AlternateContent>
  <xr:revisionPtr revIDLastSave="0" documentId="13_ncr:1_{A1466E5A-88B7-4B35-800B-5D808D635367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G15" i="1"/>
  <c r="G9" i="1"/>
  <c r="F7" i="1"/>
  <c r="G8" i="1"/>
  <c r="F10" i="1"/>
  <c r="F11" i="1"/>
  <c r="F12" i="1"/>
  <c r="F13" i="1"/>
  <c r="F14" i="1"/>
  <c r="G16" i="1"/>
  <c r="F17" i="1"/>
  <c r="F18" i="1"/>
  <c r="F19" i="1"/>
  <c r="F20" i="1"/>
  <c r="F21" i="1"/>
  <c r="F22" i="1"/>
  <c r="F23" i="1"/>
  <c r="G6" i="1"/>
  <c r="F25" i="1" l="1"/>
  <c r="E25" i="1"/>
  <c r="E26" i="1" s="1"/>
  <c r="F26" i="1" l="1"/>
  <c r="G25" i="1"/>
  <c r="G26" i="1" s="1"/>
</calcChain>
</file>

<file path=xl/sharedStrings.xml><?xml version="1.0" encoding="utf-8"?>
<sst xmlns="http://schemas.openxmlformats.org/spreadsheetml/2006/main" count="37" uniqueCount="35">
  <si>
    <t>DATE</t>
  </si>
  <si>
    <t>MONTANT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</si>
  <si>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</si>
  <si>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</si>
  <si>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</si>
  <si>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</si>
  <si>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</si>
  <si>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</si>
  <si>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</si>
  <si>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</si>
  <si>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N° facture</t>
  </si>
  <si>
    <t>CODE CLIENT</t>
  </si>
  <si>
    <t xml:space="preserve">   </t>
  </si>
  <si>
    <t>MAISON PARENT GROS / SARL FRANCOIS PARENT  ETAT DES VENTES AU 31 DECEMBRE 2022</t>
  </si>
  <si>
    <t>GATILLO</t>
  </si>
  <si>
    <t>DREAM MACHINE</t>
  </si>
  <si>
    <t>MANDARI</t>
  </si>
  <si>
    <t>MANDARIANA LE CHALET SAUVAGE</t>
  </si>
  <si>
    <t>L'ETAGE</t>
  </si>
  <si>
    <t>ETAGE</t>
  </si>
  <si>
    <t>LA BOUCHONNERIE</t>
  </si>
  <si>
    <t>BOUCHON</t>
  </si>
  <si>
    <t>SAS LEADER LE MONCHU</t>
  </si>
  <si>
    <t>LEMONCH</t>
  </si>
  <si>
    <t>MAISON TOURNIER</t>
  </si>
  <si>
    <t>TOURNCE</t>
  </si>
  <si>
    <t>LA FERME SAINT AMOUR MORZINE</t>
  </si>
  <si>
    <t>FERMEST</t>
  </si>
  <si>
    <t>VINATIS</t>
  </si>
  <si>
    <t>LE BARICOU</t>
  </si>
  <si>
    <t>BARICOU</t>
  </si>
  <si>
    <t>LES CHENUS</t>
  </si>
  <si>
    <t>BAGATEL</t>
  </si>
  <si>
    <t>LA FERME SAINT AMOUR MEGEVE</t>
  </si>
  <si>
    <t>FERMEME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</si>
</sst>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2"/>
      <color indexed="12"/>
      <name val="Arial"/>
      <family val="2"/>
    </font>
    <font>
      <sz val="16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36"/>
      <color indexed="12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2" fontId="2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3" fillId="2" borderId="0" xfId="1" applyFont="1" applyFill="1" applyAlignment="1">
      <alignment horizontal="center" wrapText="1"/>
    </xf>
    <xf numFmtId="0" fontId="5" fillId="0" borderId="0" xfId="0" applyFont="1"/>
    <xf numFmtId="1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6" fillId="0" borderId="0" xfId="1" applyFont="1"/>
    <xf numFmtId="0" fontId="0" fillId="0" borderId="1" xfId="0" applyBorder="1"/>
    <xf numFmtId="0" fontId="8" fillId="0" borderId="1" xfId="0" applyFont="1" applyBorder="1"/>
    <xf numFmtId="164" fontId="0" fillId="0" borderId="0" xfId="0" applyNumberFormat="1"/>
    <xf numFmtId="2" fontId="0" fillId="0" borderId="0" xfId="0" applyNumberFormat="1"/>
    <xf numFmtId="44" fontId="0" fillId="0" borderId="0" xfId="0" applyNumberFormat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44" fontId="10" fillId="0" borderId="1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4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2" fillId="0" borderId="0" xfId="0" applyFont="1"/>
    <xf numFmtId="3" fontId="10" fillId="0" borderId="1" xfId="1" applyNumberFormat="1" applyFont="1" applyBorder="1" applyAlignment="1">
      <alignment horizontal="center"/>
    </xf>
    <xf numFmtId="2" fontId="13" fillId="0" borderId="2" xfId="1" applyNumberFormat="1" applyFont="1" applyBorder="1" applyAlignment="1">
      <alignment horizontal="center"/>
    </xf>
    <xf numFmtId="0" fontId="8" fillId="0" borderId="0" xfId="0" applyFont="1"/>
    <xf numFmtId="0" fontId="14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/>
    </xf>
    <xf numFmtId="0" fontId="16" fillId="0" borderId="0" xfId="0" applyFont="1"/>
    <xf numFmtId="14" fontId="13" fillId="0" borderId="1" xfId="1" applyNumberFormat="1" applyFont="1" applyBorder="1" applyAlignment="1">
      <alignment horizontal="center"/>
    </xf>
    <xf numFmtId="3" fontId="1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5" fillId="0" borderId="0" xfId="0" applyFont="1"/>
    <xf numFmtId="2" fontId="11" fillId="0" borderId="2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 vertical="center"/>
    </xf>
    <xf numFmtId="0" fontId="17" fillId="0" borderId="1" xfId="0" applyFont="1" applyBorder="1"/>
    <xf numFmtId="0" fontId="18" fillId="0" borderId="1" xfId="0" applyFont="1" applyBorder="1"/>
    <xf numFmtId="0" fontId="14" fillId="0" borderId="1" xfId="1" applyFont="1" applyBorder="1" applyAlignment="1">
      <alignment horizontal="center"/>
    </xf>
    <xf numFmtId="0" fontId="9" fillId="2" borderId="0" xfId="1" applyFont="1" applyFill="1" applyAlignment="1">
      <alignment horizontal="center" wrapText="1"/>
    </xf>
    <xf numFmtId="15" fontId="3" fillId="2" borderId="0" xfId="1" applyNumberFormat="1" applyFont="1" applyFill="1" applyAlignment="1">
      <alignment horizontal="center" wrapText="1"/>
    </xf>
    <xf numFmtId="0" fontId="3" fillId="2" borderId="0" xfId="1" applyFont="1" applyFill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topLeftCell="A7" workbookViewId="0">
      <selection activeCell="I24" sqref="I24"/>
    </sheetView>
  </sheetViews>
  <sheetFormatPr baseColWidth="10" defaultColWidth="11.36328125" defaultRowHeight="14.5" x14ac:dyDescent="0.35"/>
  <cols>
    <col min="1" max="1" width="19.08984375" customWidth="1"/>
    <col min="2" max="2" width="24.08984375" customWidth="1"/>
    <col min="3" max="3" width="19.1796875" customWidth="1"/>
    <col min="4" max="4" width="48.6328125" customWidth="1"/>
    <col min="5" max="5" width="21.36328125" customWidth="1"/>
    <col min="6" max="6" width="26.08984375" customWidth="1"/>
    <col min="7" max="7" width="22.6328125" customWidth="1"/>
  </cols>
  <sheetData>
    <row r="1" spans="1:11" ht="45" x14ac:dyDescent="0.9">
      <c r="A1" s="40" t="s">
        <v>9</v>
      </c>
      <c r="B1" s="40"/>
      <c r="C1" s="40"/>
      <c r="D1" s="40"/>
      <c r="E1" s="40"/>
      <c r="F1" s="40"/>
      <c r="G1" s="40"/>
      <c r="H1" s="40"/>
    </row>
    <row r="2" spans="1:11" ht="23" customHeight="1" x14ac:dyDescent="0.35">
      <c r="A2" s="4"/>
      <c r="B2" s="4"/>
      <c r="C2" s="4"/>
      <c r="D2" s="4"/>
      <c r="E2" s="4"/>
      <c r="F2" s="4"/>
      <c r="G2" s="4"/>
      <c r="H2" s="4"/>
    </row>
    <row r="3" spans="1:11" ht="23" customHeight="1" x14ac:dyDescent="0.35">
      <c r="A3" s="41" t="s">
        <v>13</v>
      </c>
      <c r="B3" s="42"/>
      <c r="C3" s="42"/>
      <c r="D3" s="42"/>
      <c r="E3" s="42"/>
      <c r="F3" s="42"/>
      <c r="G3" s="42"/>
      <c r="H3" s="42"/>
    </row>
    <row r="4" spans="1:11" ht="23" customHeight="1" x14ac:dyDescent="0.35">
      <c r="A4" s="1"/>
      <c r="B4" s="1"/>
      <c r="C4" s="1"/>
      <c r="D4" s="1"/>
      <c r="E4" s="1"/>
      <c r="F4" s="1"/>
      <c r="G4" s="1"/>
      <c r="H4" s="1"/>
    </row>
    <row r="5" spans="1:11" ht="64" customHeight="1" x14ac:dyDescent="0.35">
      <c r="A5" s="21" t="s">
        <v>0</v>
      </c>
      <c r="B5" s="21" t="s">
        <v>10</v>
      </c>
      <c r="C5" s="27" t="s">
        <v>11</v>
      </c>
      <c r="D5" s="21" t="s">
        <v>8</v>
      </c>
      <c r="E5" s="21" t="s">
        <v>1</v>
      </c>
      <c r="F5" s="22" t="s">
        <v>4</v>
      </c>
      <c r="G5" s="28" t="s">
        <v>5</v>
      </c>
      <c r="H5" s="1"/>
    </row>
    <row r="6" spans="1:11" s="23" customFormat="1" ht="23" customHeight="1" x14ac:dyDescent="0.55000000000000004">
      <c r="A6" s="15">
        <v>44847</v>
      </c>
      <c r="B6" s="14">
        <v>5003651</v>
      </c>
      <c r="C6" s="14" t="s">
        <v>14</v>
      </c>
      <c r="D6" s="14" t="s">
        <v>15</v>
      </c>
      <c r="E6" s="25">
        <v>282</v>
      </c>
      <c r="G6" s="38">
        <f>E6*20/100</f>
        <v>56.4</v>
      </c>
    </row>
    <row r="7" spans="1:11" s="23" customFormat="1" ht="23" customHeight="1" x14ac:dyDescent="0.55000000000000004">
      <c r="A7" s="15">
        <v>44872</v>
      </c>
      <c r="B7" s="14">
        <v>5003679</v>
      </c>
      <c r="C7" s="14" t="s">
        <v>16</v>
      </c>
      <c r="D7" s="39" t="s">
        <v>17</v>
      </c>
      <c r="E7" s="16">
        <v>1800</v>
      </c>
      <c r="F7" s="37">
        <f t="shared" ref="F7:F23" si="0">E7*20/100</f>
        <v>360</v>
      </c>
      <c r="G7" s="35"/>
    </row>
    <row r="8" spans="1:11" ht="23" customHeight="1" x14ac:dyDescent="0.55000000000000004">
      <c r="A8" s="15">
        <v>44872</v>
      </c>
      <c r="B8" s="14">
        <v>5003680</v>
      </c>
      <c r="C8" s="14" t="s">
        <v>19</v>
      </c>
      <c r="D8" s="14" t="s">
        <v>18</v>
      </c>
      <c r="E8" s="16">
        <v>210</v>
      </c>
      <c r="G8" s="38">
        <f>E8*20/100</f>
        <v>42</v>
      </c>
    </row>
    <row r="9" spans="1:11" ht="23" customHeight="1" x14ac:dyDescent="0.55000000000000004">
      <c r="A9" s="15">
        <v>44872</v>
      </c>
      <c r="B9" s="14">
        <v>5003681</v>
      </c>
      <c r="C9" s="14" t="s">
        <v>23</v>
      </c>
      <c r="D9" s="14" t="s">
        <v>22</v>
      </c>
      <c r="E9" s="16">
        <v>216</v>
      </c>
      <c r="G9" s="38">
        <f>E9*20/100</f>
        <v>43.2</v>
      </c>
    </row>
    <row r="10" spans="1:11" s="23" customFormat="1" ht="23" customHeight="1" x14ac:dyDescent="0.55000000000000004">
      <c r="A10" s="15">
        <v>44872</v>
      </c>
      <c r="B10" s="14">
        <v>5003682</v>
      </c>
      <c r="C10" s="14" t="s">
        <v>21</v>
      </c>
      <c r="D10" s="14" t="s">
        <v>20</v>
      </c>
      <c r="E10" s="16">
        <v>720</v>
      </c>
      <c r="F10" s="37">
        <f t="shared" si="0"/>
        <v>144</v>
      </c>
      <c r="G10" s="17"/>
    </row>
    <row r="11" spans="1:11" s="23" customFormat="1" ht="23" customHeight="1" x14ac:dyDescent="0.55000000000000004">
      <c r="A11" s="15">
        <v>44890</v>
      </c>
      <c r="B11" s="24">
        <v>5003691</v>
      </c>
      <c r="C11" s="24" t="s">
        <v>25</v>
      </c>
      <c r="D11" s="14" t="s">
        <v>24</v>
      </c>
      <c r="E11" s="16">
        <v>4242</v>
      </c>
      <c r="F11" s="37">
        <f t="shared" si="0"/>
        <v>848.4</v>
      </c>
      <c r="G11" s="35"/>
    </row>
    <row r="12" spans="1:11" s="23" customFormat="1" ht="23" customHeight="1" x14ac:dyDescent="0.55000000000000004">
      <c r="A12" s="15">
        <v>44888</v>
      </c>
      <c r="B12" s="24">
        <v>5003771</v>
      </c>
      <c r="C12" s="24" t="s">
        <v>27</v>
      </c>
      <c r="D12" s="39" t="s">
        <v>26</v>
      </c>
      <c r="E12" s="16">
        <v>564</v>
      </c>
      <c r="F12" s="37">
        <f t="shared" si="0"/>
        <v>112.8</v>
      </c>
      <c r="G12" s="35"/>
    </row>
    <row r="13" spans="1:11" s="23" customFormat="1" ht="23" customHeight="1" x14ac:dyDescent="0.55000000000000004">
      <c r="A13" s="15">
        <v>44907</v>
      </c>
      <c r="B13" s="24">
        <v>5003703</v>
      </c>
      <c r="C13" s="24" t="s">
        <v>28</v>
      </c>
      <c r="D13" s="14" t="s">
        <v>28</v>
      </c>
      <c r="E13" s="16">
        <v>1524</v>
      </c>
      <c r="F13" s="37">
        <f t="shared" si="0"/>
        <v>304.8</v>
      </c>
      <c r="G13" s="35"/>
      <c r="K13" s="23" t="s">
        <v>12</v>
      </c>
    </row>
    <row r="14" spans="1:11" s="30" customFormat="1" ht="23.5" x14ac:dyDescent="0.55000000000000004">
      <c r="A14" s="15">
        <v>44907</v>
      </c>
      <c r="B14" s="24">
        <v>5003706</v>
      </c>
      <c r="C14" s="24" t="s">
        <v>30</v>
      </c>
      <c r="D14" s="14" t="s">
        <v>29</v>
      </c>
      <c r="E14" s="16">
        <v>1950</v>
      </c>
      <c r="F14" s="37">
        <f t="shared" si="0"/>
        <v>390</v>
      </c>
      <c r="G14" s="35"/>
    </row>
    <row r="15" spans="1:11" s="34" customFormat="1" ht="23.5" x14ac:dyDescent="0.55000000000000004">
      <c r="A15" s="31">
        <v>44911</v>
      </c>
      <c r="B15" s="32">
        <v>5003710</v>
      </c>
      <c r="C15" s="32" t="s">
        <v>32</v>
      </c>
      <c r="D15" s="33" t="s">
        <v>31</v>
      </c>
      <c r="E15" s="25">
        <v>1230</v>
      </c>
      <c r="G15" s="38">
        <f>E15*20/100</f>
        <v>246</v>
      </c>
    </row>
    <row r="16" spans="1:11" s="30" customFormat="1" ht="23.5" x14ac:dyDescent="0.55000000000000004">
      <c r="A16" s="15">
        <v>44911</v>
      </c>
      <c r="B16" s="24">
        <v>5003711</v>
      </c>
      <c r="C16" s="24" t="s">
        <v>34</v>
      </c>
      <c r="D16" s="39" t="s">
        <v>33</v>
      </c>
      <c r="E16" s="16">
        <v>900</v>
      </c>
      <c r="G16" s="38">
        <f>E16*20/100</f>
        <v>180</v>
      </c>
    </row>
    <row r="17" spans="1:9" s="30" customFormat="1" ht="23.5" x14ac:dyDescent="0.55000000000000004">
      <c r="A17" s="15"/>
      <c r="B17" s="24"/>
      <c r="C17" s="24"/>
      <c r="D17" s="14"/>
      <c r="E17" s="16"/>
      <c r="F17" s="37">
        <f t="shared" si="0"/>
        <v>0</v>
      </c>
      <c r="G17" s="17"/>
    </row>
    <row r="18" spans="1:9" s="30" customFormat="1" ht="23.5" x14ac:dyDescent="0.55000000000000004">
      <c r="A18" s="15"/>
      <c r="B18" s="24"/>
      <c r="C18" s="24"/>
      <c r="D18" s="14"/>
      <c r="E18" s="16"/>
      <c r="F18" s="37">
        <f t="shared" si="0"/>
        <v>0</v>
      </c>
      <c r="G18" s="35"/>
    </row>
    <row r="19" spans="1:9" s="30" customFormat="1" ht="23.5" x14ac:dyDescent="0.55000000000000004">
      <c r="A19" s="15"/>
      <c r="B19" s="24"/>
      <c r="C19" s="24"/>
      <c r="D19" s="14"/>
      <c r="E19" s="16"/>
      <c r="F19" s="37">
        <f t="shared" si="0"/>
        <v>0</v>
      </c>
      <c r="G19" s="36"/>
    </row>
    <row r="20" spans="1:9" s="30" customFormat="1" ht="23.5" x14ac:dyDescent="0.55000000000000004">
      <c r="A20" s="15"/>
      <c r="B20" s="24"/>
      <c r="C20" s="24"/>
      <c r="D20" s="14"/>
      <c r="E20" s="16"/>
      <c r="F20" s="37">
        <f t="shared" si="0"/>
        <v>0</v>
      </c>
      <c r="G20" s="17"/>
    </row>
    <row r="21" spans="1:9" s="30" customFormat="1" ht="23.5" x14ac:dyDescent="0.55000000000000004">
      <c r="A21" s="15"/>
      <c r="B21" s="24"/>
      <c r="C21" s="24"/>
      <c r="D21" s="14"/>
      <c r="E21" s="16"/>
      <c r="F21" s="37">
        <f t="shared" si="0"/>
        <v>0</v>
      </c>
      <c r="G21" s="17"/>
    </row>
    <row r="22" spans="1:9" s="30" customFormat="1" ht="23.5" x14ac:dyDescent="0.55000000000000004">
      <c r="A22" s="15"/>
      <c r="B22" s="24"/>
      <c r="C22" s="24"/>
      <c r="D22" s="14"/>
      <c r="E22" s="16"/>
      <c r="F22" s="37">
        <f t="shared" si="0"/>
        <v>0</v>
      </c>
      <c r="G22" s="17"/>
    </row>
    <row r="23" spans="1:9" s="30" customFormat="1" ht="23.5" x14ac:dyDescent="0.55000000000000004">
      <c r="A23" s="15"/>
      <c r="B23" s="24"/>
      <c r="C23" s="24"/>
      <c r="D23" s="14"/>
      <c r="E23" s="16"/>
      <c r="F23" s="37">
        <f t="shared" si="0"/>
        <v>0</v>
      </c>
      <c r="G23" s="29"/>
    </row>
    <row r="24" spans="1:9" ht="23" customHeight="1" x14ac:dyDescent="0.5">
      <c r="A24" s="15"/>
      <c r="B24" s="14"/>
      <c r="C24" s="14"/>
      <c r="D24" s="14" t="s">
        <v>2</v>
      </c>
      <c r="E24" s="18">
        <f>SUM(E6:E23)</f>
        <v>13638</v>
      </c>
      <c r="F24" s="18">
        <f>SUM(F6:F23)</f>
        <v>2160</v>
      </c>
      <c r="G24" s="18">
        <f>SUM(G6:G23)</f>
        <v>567.6</v>
      </c>
      <c r="H24" s="13"/>
      <c r="I24" t="s">
        <v>7</v>
      </c>
    </row>
    <row r="25" spans="1:9" ht="23" customHeight="1" x14ac:dyDescent="0.5">
      <c r="A25" s="15"/>
      <c r="B25" s="14"/>
      <c r="C25" s="14"/>
      <c r="D25" s="14" t="s">
        <v>6</v>
      </c>
      <c r="E25" s="18">
        <f t="shared" ref="E25:F25" si="1">E24*20/100</f>
        <v>2727.6</v>
      </c>
      <c r="F25" s="18">
        <f t="shared" si="1"/>
        <v>432</v>
      </c>
      <c r="G25" s="18">
        <f>G24*20/100</f>
        <v>113.52</v>
      </c>
      <c r="H25" t="s">
        <v>7</v>
      </c>
    </row>
    <row r="26" spans="1:9" ht="23" customHeight="1" x14ac:dyDescent="0.5">
      <c r="A26" s="15"/>
      <c r="B26" s="19"/>
      <c r="C26" s="19"/>
      <c r="D26" s="14" t="s">
        <v>3</v>
      </c>
      <c r="E26" s="20">
        <f t="shared" ref="E26:F26" si="2">SUM(E24:E25)</f>
        <v>16365.6</v>
      </c>
      <c r="F26" s="20">
        <f t="shared" si="2"/>
        <v>2592</v>
      </c>
      <c r="G26" s="20">
        <f>SUM(G24:G25)</f>
        <v>681.12</v>
      </c>
      <c r="H26" s="11"/>
    </row>
    <row r="27" spans="1:9" ht="23" customHeight="1" x14ac:dyDescent="0.35">
      <c r="A27" s="43"/>
      <c r="B27" s="44"/>
      <c r="C27" s="44"/>
      <c r="D27" s="45"/>
      <c r="E27" s="9"/>
      <c r="F27" s="9"/>
      <c r="G27" s="10"/>
    </row>
    <row r="28" spans="1:9" ht="23" customHeight="1" x14ac:dyDescent="0.35">
      <c r="G28" s="26"/>
    </row>
    <row r="29" spans="1:9" ht="23" customHeight="1" x14ac:dyDescent="0.35">
      <c r="G29" s="26"/>
    </row>
    <row r="30" spans="1:9" ht="23" customHeight="1" x14ac:dyDescent="0.35">
      <c r="G30" s="26"/>
    </row>
    <row r="31" spans="1:9" ht="23" customHeight="1" x14ac:dyDescent="0.35">
      <c r="G31" s="26"/>
    </row>
    <row r="32" spans="1:9" ht="23" customHeight="1" x14ac:dyDescent="0.35">
      <c r="G32" s="26"/>
    </row>
    <row r="33" spans="1:7" ht="23" customHeight="1" x14ac:dyDescent="0.35">
      <c r="G33" s="26"/>
    </row>
    <row r="34" spans="1:7" ht="23" customHeight="1" x14ac:dyDescent="0.35">
      <c r="G34" s="26"/>
    </row>
    <row r="35" spans="1:7" ht="23" customHeight="1" x14ac:dyDescent="0.35">
      <c r="G35" s="26"/>
    </row>
    <row r="36" spans="1:7" ht="15.5" x14ac:dyDescent="0.35">
      <c r="A36" s="6"/>
      <c r="B36" s="7"/>
      <c r="C36" s="7"/>
    </row>
    <row r="38" spans="1:7" ht="15.5" x14ac:dyDescent="0.35">
      <c r="A38" s="7"/>
      <c r="B38" s="7"/>
      <c r="C38" s="7"/>
    </row>
    <row r="39" spans="1:7" ht="15.5" x14ac:dyDescent="0.35">
      <c r="A39" s="8"/>
      <c r="B39" s="8"/>
      <c r="C39" s="8"/>
      <c r="F39" s="12"/>
    </row>
    <row r="40" spans="1:7" ht="20" x14ac:dyDescent="0.4">
      <c r="A40" s="1"/>
      <c r="B40" s="1"/>
      <c r="C40" s="1"/>
      <c r="D40" s="1"/>
      <c r="E40" s="1"/>
      <c r="F40" s="1"/>
      <c r="G40" s="3"/>
    </row>
    <row r="41" spans="1:7" ht="20" x14ac:dyDescent="0.4">
      <c r="A41" s="1"/>
      <c r="B41" s="1"/>
      <c r="C41" s="1"/>
      <c r="D41" s="1"/>
      <c r="E41" s="1"/>
      <c r="F41" s="1"/>
      <c r="G41" s="2"/>
    </row>
    <row r="42" spans="1:7" ht="20" x14ac:dyDescent="0.4">
      <c r="A42" s="1"/>
      <c r="B42" s="1"/>
      <c r="C42" s="1"/>
      <c r="D42" s="1"/>
      <c r="E42" s="1"/>
      <c r="F42" s="1"/>
      <c r="G42" s="2"/>
    </row>
    <row r="43" spans="1:7" ht="20" x14ac:dyDescent="0.4">
      <c r="A43" s="1"/>
      <c r="B43" s="1"/>
      <c r="C43" s="1"/>
      <c r="D43" s="8"/>
      <c r="E43" s="1"/>
      <c r="F43" s="1"/>
      <c r="G43" s="3"/>
    </row>
    <row r="46" spans="1:7" x14ac:dyDescent="0.35">
      <c r="A46" s="5"/>
      <c r="B46" s="5"/>
      <c r="C46" s="5"/>
      <c r="D46" s="5"/>
      <c r="E46" s="5"/>
    </row>
  </sheetData>
  <mergeCells count="3">
    <mergeCell ref="A1:H1"/>
    <mergeCell ref="A3:H3"/>
    <mergeCell ref="A27:D27"/>
  </mergeCells>
  <pageMargins left="0.19685039370078741" right="0.98425196850393704" top="0.19685039370078741" bottom="0.19685039370078741" header="0.51181102362204722" footer="0.5118110236220472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cpare</cp:lastModifiedBy>
  <cp:lastPrinted>2023-01-10T09:25:54Z</cp:lastPrinted>
  <dcterms:created xsi:type="dcterms:W3CDTF">2008-12-15T10:39:24Z</dcterms:created>
  <dcterms:modified xsi:type="dcterms:W3CDTF">2023-01-10T09:47:42Z</dcterms:modified>
</cp:coreProperties>
</file>