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4" i="1" l="1"/>
  <c r="G14" i="1"/>
  <c r="E14" i="1"/>
  <c r="G15" i="1" l="1"/>
  <c r="G16" i="1" s="1"/>
  <c r="F15" i="1"/>
  <c r="F16" i="1" s="1"/>
  <c r="E15" i="1"/>
  <c r="E16" i="1" s="1"/>
</calcChain>
</file>

<file path=xl/sharedStrings.xml><?xml version="1.0" encoding="utf-8"?>
<sst xmlns="http://schemas.openxmlformats.org/spreadsheetml/2006/main" count="18" uniqueCount="16">
  <si>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</si>
  <si>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</si>
  <si>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</si>
  <si>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</si>
  <si>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</si>
  <si>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</si>
  <si>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</si>
  <si>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</si>
  <si>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</si>
  <si>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</si>
  <si>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KHRISTIENS</t>
  </si>
  <si>
    <t>ARMEN</t>
  </si>
  <si>
    <t>VOILE D'OR</t>
  </si>
  <si>
    <t>FRANCOIS PARENT ETAT DES VENTES AU 31 Decembre 2017</t>
  </si>
  <si>
    <t>BON GEORGE</t>
  </si>
  <si>
    <t>VIN ET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</si>
</sst>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11" fillId="0" borderId="1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12" sqref="F12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1" t="s">
        <v>3</v>
      </c>
      <c r="C1" s="21"/>
      <c r="D1" s="21"/>
      <c r="E1" s="21"/>
      <c r="F1" s="21"/>
      <c r="G1" s="21"/>
      <c r="H1" s="21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2" t="s">
        <v>13</v>
      </c>
      <c r="C3" s="22"/>
      <c r="D3" s="22"/>
      <c r="E3" s="22"/>
      <c r="F3" s="22"/>
      <c r="G3" s="22"/>
      <c r="H3" s="22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8.75" customHeight="1" x14ac:dyDescent="0.25">
      <c r="B7" s="5">
        <v>42759</v>
      </c>
      <c r="C7" s="3">
        <v>2794</v>
      </c>
      <c r="D7" s="3" t="s">
        <v>10</v>
      </c>
      <c r="E7" s="18">
        <v>13.75</v>
      </c>
      <c r="F7" s="18"/>
      <c r="G7" s="12"/>
    </row>
    <row r="8" spans="2:8" ht="15.75" x14ac:dyDescent="0.25">
      <c r="B8" s="5">
        <v>42871</v>
      </c>
      <c r="C8" s="3">
        <v>2823</v>
      </c>
      <c r="D8" s="3" t="s">
        <v>11</v>
      </c>
      <c r="E8" s="18">
        <v>300</v>
      </c>
      <c r="F8" s="18"/>
      <c r="G8" s="12">
        <v>60</v>
      </c>
    </row>
    <row r="9" spans="2:8" ht="15.75" x14ac:dyDescent="0.25">
      <c r="B9" s="5">
        <v>42901</v>
      </c>
      <c r="C9" s="3">
        <v>2831</v>
      </c>
      <c r="D9" s="3" t="s">
        <v>10</v>
      </c>
      <c r="E9" s="18">
        <v>900</v>
      </c>
      <c r="F9" s="18"/>
      <c r="G9" s="12">
        <v>180</v>
      </c>
    </row>
    <row r="10" spans="2:8" ht="15.75" x14ac:dyDescent="0.25">
      <c r="B10" s="5">
        <v>42901</v>
      </c>
      <c r="C10" s="3">
        <v>2830</v>
      </c>
      <c r="D10" s="3" t="s">
        <v>10</v>
      </c>
      <c r="E10" s="18">
        <v>630</v>
      </c>
      <c r="F10" s="18"/>
      <c r="G10" s="12">
        <v>126</v>
      </c>
    </row>
    <row r="11" spans="2:8" x14ac:dyDescent="0.25">
      <c r="B11" s="5">
        <v>42905</v>
      </c>
      <c r="C11" s="3">
        <v>2832</v>
      </c>
      <c r="D11" s="3" t="s">
        <v>12</v>
      </c>
      <c r="E11" s="18">
        <v>873</v>
      </c>
      <c r="G11" s="20">
        <v>174.6</v>
      </c>
    </row>
    <row r="12" spans="2:8" ht="15.75" x14ac:dyDescent="0.25">
      <c r="B12" s="5">
        <v>42993</v>
      </c>
      <c r="C12" s="3">
        <v>2853</v>
      </c>
      <c r="D12" s="3" t="s">
        <v>14</v>
      </c>
      <c r="E12" s="18">
        <v>622.5</v>
      </c>
      <c r="F12" s="18"/>
      <c r="G12" s="12">
        <v>124.5</v>
      </c>
    </row>
    <row r="13" spans="2:8" ht="15.75" x14ac:dyDescent="0.25">
      <c r="B13" s="5">
        <v>43038</v>
      </c>
      <c r="C13" s="3">
        <v>2869</v>
      </c>
      <c r="D13" s="3" t="s">
        <v>15</v>
      </c>
      <c r="E13" s="18">
        <v>780</v>
      </c>
      <c r="F13" s="18">
        <v>156</v>
      </c>
      <c r="G13" s="12"/>
    </row>
    <row r="14" spans="2:8" ht="18" x14ac:dyDescent="0.25">
      <c r="B14" s="5"/>
      <c r="C14" s="3"/>
      <c r="D14" s="14" t="s">
        <v>6</v>
      </c>
      <c r="E14" s="19">
        <f>SUM(E7:E13)</f>
        <v>4119.25</v>
      </c>
      <c r="F14" s="19">
        <f t="shared" ref="F14:G14" si="0">SUM(F7:F13)</f>
        <v>156</v>
      </c>
      <c r="G14" s="19">
        <f t="shared" si="0"/>
        <v>665.1</v>
      </c>
    </row>
    <row r="15" spans="2:8" ht="18" x14ac:dyDescent="0.25">
      <c r="B15" s="5"/>
      <c r="C15" s="3"/>
      <c r="D15" s="14" t="s">
        <v>8</v>
      </c>
      <c r="E15" s="19">
        <f>+E14*20%</f>
        <v>823.85</v>
      </c>
      <c r="F15" s="17">
        <f>+F14*20%</f>
        <v>31.200000000000003</v>
      </c>
      <c r="G15" s="16">
        <f>+G14*20%</f>
        <v>133.02000000000001</v>
      </c>
    </row>
    <row r="16" spans="2:8" ht="18" x14ac:dyDescent="0.25">
      <c r="B16" s="5"/>
      <c r="C16" s="3"/>
      <c r="D16" s="14" t="s">
        <v>7</v>
      </c>
      <c r="E16" s="19">
        <f>+E14+E15</f>
        <v>4943.1000000000004</v>
      </c>
      <c r="F16" s="17">
        <f>+F14+F15</f>
        <v>187.2</v>
      </c>
      <c r="G16" s="15">
        <f>+G14+G15</f>
        <v>798.12</v>
      </c>
    </row>
    <row r="17" spans="1:7" ht="15.75" x14ac:dyDescent="0.25">
      <c r="B17" s="5"/>
      <c r="C17" s="3"/>
      <c r="D17" s="3"/>
      <c r="E17" s="18"/>
      <c r="F17" s="3"/>
      <c r="G17" s="12"/>
    </row>
    <row r="18" spans="1:7" x14ac:dyDescent="0.25">
      <c r="B18" s="1"/>
      <c r="C18" s="1"/>
    </row>
    <row r="19" spans="1:7" x14ac:dyDescent="0.25">
      <c r="B19" s="1"/>
      <c r="C19" s="1"/>
    </row>
    <row r="20" spans="1:7" x14ac:dyDescent="0.25">
      <c r="B20" s="1"/>
      <c r="C20" s="1"/>
    </row>
    <row r="21" spans="1:7" ht="20.25" x14ac:dyDescent="0.3">
      <c r="B21" s="1"/>
      <c r="C21" s="1"/>
      <c r="D21" s="1"/>
      <c r="E21" s="1"/>
      <c r="F21" s="1"/>
      <c r="G21" s="4"/>
    </row>
    <row r="22" spans="1:7" ht="18" x14ac:dyDescent="0.25">
      <c r="B22" s="1"/>
      <c r="C22" s="1"/>
      <c r="D22" s="1"/>
      <c r="E22" s="1"/>
      <c r="F22" s="1"/>
      <c r="G22" s="13"/>
    </row>
    <row r="25" spans="1:7" x14ac:dyDescent="0.25">
      <c r="B25" s="8"/>
      <c r="C25" s="8"/>
      <c r="D25" s="8"/>
      <c r="E25" s="8"/>
    </row>
    <row r="31" spans="1:7" x14ac:dyDescent="0.25">
      <c r="A31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2017-12-19T10:02:20Z</cp:lastPrinted>
  <dcterms:created xsi:type="dcterms:W3CDTF">2008-12-15T10:39:24Z</dcterms:created>
  <dcterms:modified xsi:type="dcterms:W3CDTF">2017-12-19T10:02:32Z</dcterms:modified>
</cp:coreProperties>
</file>