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50.100\public\02 WW6\REPRESENTANT COMM\PION  Le Meilleur du Vin\2021\"/>
    </mc:Choice>
  </mc:AlternateContent>
  <xr:revisionPtr revIDLastSave="0" documentId="13_ncr:1_{DA2C33C6-EA4D-4B23-9057-7871D955C049}" xr6:coauthVersionLast="47" xr6:coauthVersionMax="47" xr10:uidLastSave="{00000000-0000-0000-0000-000000000000}"/>
  <bookViews>
    <workbookView xWindow="-103" yWindow="-103" windowWidth="22149" windowHeight="11949" xr2:uid="{00000000-000D-0000-FFFF-FFFF00000000}"/>
  </bookViews>
  <sheets>
    <sheet name="Feuil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2" i="1" l="1"/>
  <c r="F21" i="1"/>
  <c r="G20" i="1"/>
  <c r="F20" i="1" l="1"/>
  <c r="G21" i="1"/>
  <c r="G22" i="1" s="1"/>
</calcChain>
</file>

<file path=xl/sharedStrings.xml><?xml version="1.0" encoding="utf-8"?>
<sst xmlns="http://schemas.openxmlformats.org/spreadsheetml/2006/main" count="15" uniqueCount="15">
  <si>
    <t>LE MEILLEUR DU VIN</t>
  </si>
  <si>
    <t>TOTAL HT</t>
  </si>
  <si>
    <t>TTC</t>
  </si>
  <si>
    <t>TVA 20%</t>
  </si>
  <si>
    <t>CAVEAU DE LA TOUR</t>
  </si>
  <si>
    <t>DATE</t>
  </si>
  <si>
    <t>Num facture</t>
  </si>
  <si>
    <t>Nom Client</t>
  </si>
  <si>
    <t>MONTANT</t>
  </si>
  <si>
    <t>COM EN ATTENTE</t>
  </si>
  <si>
    <t>COM A REGLER</t>
  </si>
  <si>
    <t>AYAME</t>
  </si>
  <si>
    <t>LMBI</t>
  </si>
  <si>
    <t>LA RESERVE</t>
  </si>
  <si>
    <t>DOMAINE AF GROS ETAT DES VENTES AU 15 JUIN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</si>
</sst>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.00\ [$€-40C]_-;\-* #,##0.00\ [$€-40C]_-;_-* &quot;-&quot;??\ [$€-40C]_-;_-@_-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6"/>
      <name val="Arial"/>
      <family val="2"/>
    </font>
    <font>
      <b/>
      <sz val="12"/>
      <color indexed="12"/>
      <name val="Arial"/>
      <family val="2"/>
    </font>
    <font>
      <sz val="16"/>
      <color rgb="FFFF0000"/>
      <name val="Arial"/>
      <family val="2"/>
    </font>
    <font>
      <b/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b/>
      <sz val="12"/>
      <color rgb="FFFF0000"/>
      <name val="Arial"/>
      <family val="2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9">
    <xf numFmtId="0" fontId="0" fillId="0" borderId="0" xfId="0"/>
    <xf numFmtId="0" fontId="1" fillId="0" borderId="0" xfId="1"/>
    <xf numFmtId="2" fontId="2" fillId="0" borderId="0" xfId="1" applyNumberFormat="1" applyFont="1" applyAlignment="1">
      <alignment horizontal="center"/>
    </xf>
    <xf numFmtId="2" fontId="4" fillId="0" borderId="0" xfId="1" applyNumberFormat="1" applyFont="1" applyAlignment="1">
      <alignment horizontal="center"/>
    </xf>
    <xf numFmtId="0" fontId="3" fillId="2" borderId="0" xfId="1" applyFont="1" applyFill="1" applyAlignment="1">
      <alignment horizontal="center" wrapText="1"/>
    </xf>
    <xf numFmtId="0" fontId="5" fillId="0" borderId="0" xfId="0" applyFont="1"/>
    <xf numFmtId="0" fontId="1" fillId="0" borderId="0" xfId="1" applyBorder="1"/>
    <xf numFmtId="9" fontId="1" fillId="0" borderId="0" xfId="1" applyNumberFormat="1" applyBorder="1"/>
    <xf numFmtId="0" fontId="7" fillId="0" borderId="1" xfId="1" applyFont="1" applyBorder="1" applyAlignment="1">
      <alignment horizontal="center"/>
    </xf>
    <xf numFmtId="14" fontId="7" fillId="0" borderId="1" xfId="1" applyNumberFormat="1" applyFont="1" applyBorder="1" applyAlignment="1">
      <alignment horizontal="center"/>
    </xf>
    <xf numFmtId="14" fontId="7" fillId="0" borderId="0" xfId="1" applyNumberFormat="1" applyFont="1" applyBorder="1" applyAlignment="1">
      <alignment horizontal="center"/>
    </xf>
    <xf numFmtId="0" fontId="7" fillId="0" borderId="0" xfId="1" applyFont="1" applyBorder="1" applyAlignment="1">
      <alignment horizontal="center"/>
    </xf>
    <xf numFmtId="0" fontId="6" fillId="0" borderId="0" xfId="1" applyFont="1"/>
    <xf numFmtId="2" fontId="8" fillId="0" borderId="1" xfId="1" applyNumberFormat="1" applyFont="1" applyBorder="1" applyAlignment="1">
      <alignment horizontal="center"/>
    </xf>
    <xf numFmtId="44" fontId="7" fillId="0" borderId="1" xfId="1" applyNumberFormat="1" applyFont="1" applyFill="1" applyBorder="1" applyAlignment="1">
      <alignment horizontal="center"/>
    </xf>
    <xf numFmtId="44" fontId="7" fillId="0" borderId="1" xfId="1" applyNumberFormat="1" applyFont="1" applyFill="1" applyBorder="1"/>
    <xf numFmtId="0" fontId="0" fillId="0" borderId="1" xfId="0" applyBorder="1"/>
    <xf numFmtId="0" fontId="7" fillId="0" borderId="3" xfId="1" applyFont="1" applyBorder="1" applyAlignment="1">
      <alignment horizontal="center"/>
    </xf>
    <xf numFmtId="0" fontId="9" fillId="0" borderId="1" xfId="0" applyFont="1" applyBorder="1"/>
    <xf numFmtId="164" fontId="7" fillId="0" borderId="1" xfId="1" applyNumberFormat="1" applyFont="1" applyFill="1" applyBorder="1"/>
    <xf numFmtId="44" fontId="8" fillId="3" borderId="1" xfId="1" applyNumberFormat="1" applyFont="1" applyFill="1" applyBorder="1"/>
    <xf numFmtId="0" fontId="7" fillId="0" borderId="1" xfId="1" applyFont="1" applyFill="1" applyBorder="1" applyAlignment="1">
      <alignment horizontal="center"/>
    </xf>
    <xf numFmtId="2" fontId="7" fillId="0" borderId="2" xfId="1" applyNumberFormat="1" applyFont="1" applyBorder="1" applyAlignment="1">
      <alignment horizontal="center"/>
    </xf>
    <xf numFmtId="9" fontId="1" fillId="0" borderId="0" xfId="1" applyNumberFormat="1" applyBorder="1" applyAlignment="1">
      <alignment horizontal="center"/>
    </xf>
    <xf numFmtId="0" fontId="0" fillId="0" borderId="0" xfId="0" applyBorder="1"/>
    <xf numFmtId="164" fontId="0" fillId="0" borderId="0" xfId="0" applyNumberFormat="1"/>
    <xf numFmtId="2" fontId="0" fillId="0" borderId="0" xfId="0" applyNumberFormat="1"/>
    <xf numFmtId="44" fontId="0" fillId="0" borderId="0" xfId="0" applyNumberFormat="1"/>
    <xf numFmtId="0" fontId="3" fillId="2" borderId="0" xfId="1" applyFont="1" applyFill="1" applyAlignment="1">
      <alignment horizont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4"/>
  <sheetViews>
    <sheetView tabSelected="1" topLeftCell="B1" workbookViewId="0">
      <selection activeCell="F23" sqref="F23"/>
    </sheetView>
  </sheetViews>
  <sheetFormatPr defaultColWidth="11.3828125" defaultRowHeight="14.6" x14ac:dyDescent="0.4"/>
  <cols>
    <col min="1" max="1" width="5.3046875" customWidth="1"/>
    <col min="2" max="3" width="12.69140625" bestFit="1" customWidth="1"/>
    <col min="4" max="4" width="29.3828125" bestFit="1" customWidth="1"/>
    <col min="5" max="5" width="18.84375" customWidth="1"/>
    <col min="6" max="6" width="18.84375" bestFit="1" customWidth="1"/>
    <col min="7" max="7" width="25.15234375" customWidth="1"/>
  </cols>
  <sheetData>
    <row r="1" spans="2:9" ht="15.45" x14ac:dyDescent="0.4">
      <c r="B1" s="28" t="s">
        <v>0</v>
      </c>
      <c r="C1" s="28"/>
      <c r="D1" s="28"/>
      <c r="E1" s="28"/>
      <c r="F1" s="28"/>
      <c r="G1" s="28"/>
      <c r="H1" s="28"/>
    </row>
    <row r="2" spans="2:9" ht="15.45" x14ac:dyDescent="0.4">
      <c r="B2" s="4"/>
      <c r="C2" s="4"/>
      <c r="D2" s="4"/>
      <c r="E2" s="4"/>
      <c r="F2" s="4"/>
      <c r="G2" s="4"/>
      <c r="H2" s="4"/>
    </row>
    <row r="3" spans="2:9" ht="15.45" x14ac:dyDescent="0.4">
      <c r="B3" s="28" t="s">
        <v>14</v>
      </c>
      <c r="C3" s="28"/>
      <c r="D3" s="28"/>
      <c r="E3" s="28"/>
      <c r="F3" s="28"/>
      <c r="G3" s="28"/>
      <c r="H3" s="28"/>
    </row>
    <row r="4" spans="2:9" x14ac:dyDescent="0.4">
      <c r="B4" s="6"/>
      <c r="C4" s="6"/>
      <c r="D4" s="6"/>
      <c r="E4" s="6"/>
      <c r="F4" s="6"/>
      <c r="G4" s="6"/>
      <c r="H4" s="1"/>
    </row>
    <row r="5" spans="2:9" x14ac:dyDescent="0.4">
      <c r="B5" s="6" t="s">
        <v>5</v>
      </c>
      <c r="C5" s="6" t="s">
        <v>6</v>
      </c>
      <c r="D5" s="6" t="s">
        <v>7</v>
      </c>
      <c r="E5" s="6" t="s">
        <v>8</v>
      </c>
      <c r="F5" s="6" t="s">
        <v>9</v>
      </c>
      <c r="G5" s="7" t="s">
        <v>10</v>
      </c>
      <c r="H5" s="23"/>
      <c r="I5" s="24"/>
    </row>
    <row r="6" spans="2:9" ht="15.45" x14ac:dyDescent="0.4">
      <c r="B6" s="9">
        <v>44212</v>
      </c>
      <c r="C6" s="21">
        <v>717</v>
      </c>
      <c r="D6" s="21" t="s">
        <v>4</v>
      </c>
      <c r="E6" s="22">
        <v>780</v>
      </c>
      <c r="F6" s="22"/>
      <c r="G6" s="13">
        <v>156</v>
      </c>
    </row>
    <row r="7" spans="2:9" ht="15.45" x14ac:dyDescent="0.4">
      <c r="B7" s="9">
        <v>44278</v>
      </c>
      <c r="C7" s="21">
        <v>740</v>
      </c>
      <c r="D7" s="21" t="s">
        <v>11</v>
      </c>
      <c r="E7" s="22">
        <v>4297.5</v>
      </c>
      <c r="F7" s="22"/>
      <c r="G7" s="13">
        <v>859.5</v>
      </c>
    </row>
    <row r="8" spans="2:9" ht="15.45" x14ac:dyDescent="0.4">
      <c r="B8" s="9">
        <v>44323</v>
      </c>
      <c r="C8" s="21">
        <v>760</v>
      </c>
      <c r="D8" s="21" t="s">
        <v>13</v>
      </c>
      <c r="E8" s="22">
        <v>606</v>
      </c>
      <c r="F8" s="22">
        <v>121.2</v>
      </c>
      <c r="G8" s="13"/>
    </row>
    <row r="9" spans="2:9" ht="15.45" x14ac:dyDescent="0.4">
      <c r="B9" s="9">
        <v>44333</v>
      </c>
      <c r="C9" s="21">
        <v>764</v>
      </c>
      <c r="D9" s="21" t="s">
        <v>12</v>
      </c>
      <c r="E9" s="22">
        <v>40</v>
      </c>
      <c r="F9" s="22"/>
      <c r="G9" s="13">
        <v>8</v>
      </c>
    </row>
    <row r="10" spans="2:9" ht="15.45" x14ac:dyDescent="0.4">
      <c r="B10" s="9"/>
      <c r="C10" s="21"/>
      <c r="D10" s="21"/>
      <c r="E10" s="22"/>
      <c r="F10" s="22"/>
      <c r="G10" s="13"/>
    </row>
    <row r="11" spans="2:9" ht="15.45" x14ac:dyDescent="0.4">
      <c r="B11" s="9"/>
      <c r="C11" s="21"/>
      <c r="D11" s="21"/>
      <c r="E11" s="22"/>
      <c r="F11" s="22"/>
      <c r="G11" s="13"/>
    </row>
    <row r="12" spans="2:9" ht="17.25" customHeight="1" x14ac:dyDescent="0.4">
      <c r="B12" s="9"/>
      <c r="C12" s="21"/>
      <c r="D12" s="21"/>
      <c r="E12" s="22"/>
      <c r="F12" s="22"/>
      <c r="G12" s="13"/>
    </row>
    <row r="13" spans="2:9" ht="15.45" x14ac:dyDescent="0.4">
      <c r="B13" s="9"/>
      <c r="C13" s="21"/>
      <c r="D13" s="21"/>
      <c r="E13" s="22"/>
      <c r="F13" s="22"/>
      <c r="G13" s="13"/>
    </row>
    <row r="14" spans="2:9" ht="15.45" x14ac:dyDescent="0.4">
      <c r="B14" s="9"/>
      <c r="C14" s="21"/>
      <c r="D14" s="21"/>
      <c r="E14" s="22"/>
      <c r="F14" s="22"/>
      <c r="G14" s="13"/>
    </row>
    <row r="15" spans="2:9" ht="15.45" x14ac:dyDescent="0.4">
      <c r="B15" s="9"/>
      <c r="C15" s="21"/>
      <c r="D15" s="21"/>
      <c r="E15" s="22"/>
      <c r="F15" s="22"/>
      <c r="G15" s="13"/>
    </row>
    <row r="16" spans="2:9" ht="15.45" x14ac:dyDescent="0.4">
      <c r="B16" s="9"/>
      <c r="C16" s="21"/>
      <c r="D16" s="21"/>
      <c r="E16" s="22"/>
      <c r="F16" s="22"/>
      <c r="G16" s="13"/>
    </row>
    <row r="17" spans="2:8" ht="15.45" x14ac:dyDescent="0.4">
      <c r="B17" s="9"/>
      <c r="C17" s="21"/>
      <c r="D17" s="21"/>
      <c r="E17" s="22"/>
      <c r="F17" s="22"/>
      <c r="G17" s="13"/>
    </row>
    <row r="18" spans="2:8" ht="15.45" x14ac:dyDescent="0.4">
      <c r="B18" s="9"/>
      <c r="C18" s="21"/>
      <c r="D18" s="21"/>
      <c r="E18" s="22"/>
      <c r="F18" s="22"/>
      <c r="G18" s="13"/>
    </row>
    <row r="19" spans="2:8" ht="15.45" x14ac:dyDescent="0.4">
      <c r="B19" s="9"/>
      <c r="C19" s="21"/>
      <c r="D19" s="21"/>
      <c r="E19" s="22"/>
      <c r="F19" s="22"/>
      <c r="G19" s="13"/>
    </row>
    <row r="20" spans="2:8" ht="15.45" x14ac:dyDescent="0.4">
      <c r="B20" s="9"/>
      <c r="C20" s="8"/>
      <c r="D20" s="21" t="s">
        <v>1</v>
      </c>
      <c r="E20" s="14"/>
      <c r="F20" s="14">
        <f>SUM(F6:F19)</f>
        <v>121.2</v>
      </c>
      <c r="G20" s="14">
        <f>SUM(G6:G19)</f>
        <v>1023.5</v>
      </c>
      <c r="H20" s="27"/>
    </row>
    <row r="21" spans="2:8" ht="15.45" x14ac:dyDescent="0.4">
      <c r="B21" s="9"/>
      <c r="C21" s="17"/>
      <c r="D21" s="21" t="s">
        <v>3</v>
      </c>
      <c r="E21" s="14"/>
      <c r="F21" s="14">
        <f>F20*0.2</f>
        <v>24.240000000000002</v>
      </c>
      <c r="G21" s="14">
        <f>G20*20%</f>
        <v>204.70000000000002</v>
      </c>
      <c r="H21" s="27"/>
    </row>
    <row r="22" spans="2:8" ht="15.45" x14ac:dyDescent="0.4">
      <c r="B22" s="9"/>
      <c r="C22" s="17"/>
      <c r="D22" s="21" t="s">
        <v>2</v>
      </c>
      <c r="E22" s="15"/>
      <c r="F22" s="19">
        <f>F20+F21</f>
        <v>145.44</v>
      </c>
      <c r="G22" s="20">
        <f>G20+G21</f>
        <v>1228.2</v>
      </c>
      <c r="H22" s="25"/>
    </row>
    <row r="23" spans="2:8" x14ac:dyDescent="0.4">
      <c r="B23" s="16"/>
      <c r="C23" s="16"/>
      <c r="D23" s="16"/>
      <c r="E23" s="16"/>
      <c r="F23" s="16"/>
      <c r="G23" s="18"/>
    </row>
    <row r="24" spans="2:8" ht="15.45" x14ac:dyDescent="0.4">
      <c r="B24" s="10"/>
      <c r="C24" s="11"/>
    </row>
    <row r="25" spans="2:8" ht="15.45" x14ac:dyDescent="0.4">
      <c r="B25" s="10"/>
      <c r="C25" s="11"/>
    </row>
    <row r="26" spans="2:8" ht="15.45" x14ac:dyDescent="0.4">
      <c r="B26" s="11"/>
      <c r="C26" s="11"/>
    </row>
    <row r="27" spans="2:8" ht="15.45" x14ac:dyDescent="0.4">
      <c r="B27" s="12"/>
      <c r="C27" s="12"/>
      <c r="F27" s="26"/>
    </row>
    <row r="28" spans="2:8" ht="19.75" x14ac:dyDescent="0.45">
      <c r="B28" s="1"/>
      <c r="C28" s="1"/>
      <c r="D28" s="1"/>
      <c r="E28" s="1"/>
      <c r="F28" s="1"/>
      <c r="G28" s="3"/>
    </row>
    <row r="29" spans="2:8" ht="19.75" x14ac:dyDescent="0.45">
      <c r="B29" s="1"/>
      <c r="C29" s="1"/>
      <c r="D29" s="1"/>
      <c r="E29" s="1"/>
      <c r="F29" s="1"/>
      <c r="G29" s="2"/>
    </row>
    <row r="30" spans="2:8" ht="19.75" x14ac:dyDescent="0.45">
      <c r="B30" s="1"/>
      <c r="C30" s="1"/>
      <c r="D30" s="1"/>
      <c r="E30" s="1"/>
      <c r="F30" s="1"/>
      <c r="G30" s="2"/>
    </row>
    <row r="31" spans="2:8" ht="19.75" x14ac:dyDescent="0.45">
      <c r="B31" s="1"/>
      <c r="C31" s="1"/>
      <c r="D31" s="12"/>
      <c r="E31" s="1"/>
      <c r="F31" s="1"/>
      <c r="G31" s="3"/>
    </row>
    <row r="34" spans="1:5" x14ac:dyDescent="0.4">
      <c r="A34" s="5"/>
      <c r="B34" s="5"/>
      <c r="C34" s="5"/>
      <c r="D34" s="5"/>
      <c r="E34" s="5"/>
    </row>
  </sheetData>
  <mergeCells count="2">
    <mergeCell ref="B1:H1"/>
    <mergeCell ref="B3:H3"/>
  </mergeCells>
  <pageMargins left="0.7" right="0.7" top="0.75" bottom="0.75" header="0.3" footer="0.3"/>
  <pageSetup paperSize="9" scale="9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Propriétaire</dc:creator>
  <cp:lastModifiedBy>secre</cp:lastModifiedBy>
  <cp:lastPrinted>2020-12-15T07:49:39Z</cp:lastPrinted>
  <dcterms:created xsi:type="dcterms:W3CDTF">2008-12-15T10:39:24Z</dcterms:created>
  <dcterms:modified xsi:type="dcterms:W3CDTF">2021-06-10T07:39:32Z</dcterms:modified>
</cp:coreProperties>
</file>