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0" windowWidth="51045" windowHeight="26655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4" i="1" l="1"/>
  <c r="E16" i="1" s="1"/>
  <c r="D14" i="1"/>
  <c r="D18" i="1" s="1"/>
  <c r="G16" i="1"/>
  <c r="G18" i="1" s="1"/>
  <c r="F14" i="1"/>
  <c r="F16" i="1" s="1"/>
  <c r="F18" i="1" s="1"/>
  <c r="D16" i="1"/>
  <c r="E18" i="1" l="1"/>
</calcChain>
</file>

<file path=xl/sharedStrings.xml><?xml version="1.0" encoding="utf-8"?>
<sst xmlns="http://schemas.openxmlformats.org/spreadsheetml/2006/main" count="21" uniqueCount="20">
  <si>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</si>
  <si>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</si>
  <si>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</si>
  <si>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</si>
  <si>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</si>
  <si>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</si>
  <si>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</si>
  <si>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</si>
  <si>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</si>
  <si>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</si>
  <si>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REST LE FARCON</t>
  </si>
  <si>
    <t>LE PTIT DRINK</t>
  </si>
  <si>
    <t>LE CHABICHOU</t>
  </si>
  <si>
    <t>CAVES BILLON</t>
  </si>
  <si>
    <t>LA BOUITTE</t>
  </si>
  <si>
    <t>LE TREMPLIN</t>
  </si>
  <si>
    <t>C.L.V.S.  AF GROS -  ETAT DES COMMISSIONS AU 31 Juillet 2015</t>
  </si>
  <si>
    <t>LE PANORAMIC</t>
  </si>
  <si>
    <t>LA CAVE SUR LE COMPTOIR</t>
  </si>
  <si>
    <t>CLVS POUR LAUSAR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</si>
</sst>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1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/>
    <xf numFmtId="4" fontId="12" fillId="2" borderId="1" xfId="1" applyNumberFormat="1" applyFont="1" applyFill="1" applyBorder="1" applyAlignment="1">
      <alignment horizontal="right"/>
    </xf>
    <xf numFmtId="1" fontId="1" fillId="0" borderId="1" xfId="1" applyNumberForma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1" fillId="0" borderId="1" xfId="1" applyNumberFormat="1" applyBorder="1"/>
    <xf numFmtId="2" fontId="1" fillId="0" borderId="1" xfId="1" applyNumberFormat="1" applyBorder="1" applyAlignment="1">
      <alignment horizontal="right"/>
    </xf>
    <xf numFmtId="0" fontId="14" fillId="0" borderId="1" xfId="1" applyFont="1" applyBorder="1" applyAlignment="1">
      <alignment horizontal="center"/>
    </xf>
    <xf numFmtId="1" fontId="14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5" fillId="0" borderId="1" xfId="1" applyFont="1" applyFill="1" applyBorder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33" sqref="E33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customWidth="1"/>
  </cols>
  <sheetData>
    <row r="1" spans="1:8" x14ac:dyDescent="0.25">
      <c r="A1" s="1"/>
      <c r="B1" s="30" t="s">
        <v>16</v>
      </c>
      <c r="C1" s="30"/>
      <c r="D1" s="30"/>
      <c r="E1" s="30"/>
      <c r="F1" s="30"/>
      <c r="G1" s="30"/>
    </row>
    <row r="2" spans="1:8" x14ac:dyDescent="0.25">
      <c r="A2" s="1"/>
      <c r="B2" s="31"/>
      <c r="C2" s="32"/>
      <c r="D2" s="32"/>
      <c r="E2" s="32"/>
      <c r="F2" s="32"/>
      <c r="G2" s="32"/>
    </row>
    <row r="3" spans="1:8" x14ac:dyDescent="0.25">
      <c r="A3" s="33" t="s">
        <v>1</v>
      </c>
      <c r="B3" s="35" t="s">
        <v>6</v>
      </c>
      <c r="C3" s="36" t="s">
        <v>3</v>
      </c>
      <c r="D3" s="36" t="s">
        <v>2</v>
      </c>
      <c r="E3" s="35" t="s">
        <v>4</v>
      </c>
      <c r="F3" s="2"/>
      <c r="G3" s="39" t="s">
        <v>5</v>
      </c>
    </row>
    <row r="4" spans="1:8" x14ac:dyDescent="0.25">
      <c r="A4" s="34"/>
      <c r="B4" s="34"/>
      <c r="C4" s="37"/>
      <c r="D4" s="37"/>
      <c r="E4" s="38"/>
      <c r="F4" s="2"/>
      <c r="G4" s="40"/>
    </row>
    <row r="5" spans="1:8" x14ac:dyDescent="0.25">
      <c r="A5" s="8">
        <v>41970</v>
      </c>
      <c r="B5" s="4" t="s">
        <v>10</v>
      </c>
      <c r="C5" s="10">
        <v>9078</v>
      </c>
      <c r="D5" s="22">
        <v>501.12</v>
      </c>
      <c r="E5" s="27"/>
      <c r="F5" s="2"/>
      <c r="G5" s="25">
        <v>63</v>
      </c>
    </row>
    <row r="6" spans="1:8" x14ac:dyDescent="0.25">
      <c r="A6" s="8">
        <v>41970</v>
      </c>
      <c r="B6" s="4" t="s">
        <v>11</v>
      </c>
      <c r="C6" s="3">
        <v>9083</v>
      </c>
      <c r="D6" s="23">
        <v>858.24</v>
      </c>
      <c r="E6" s="27"/>
      <c r="F6" s="2"/>
      <c r="G6" s="25">
        <v>103.2</v>
      </c>
    </row>
    <row r="7" spans="1:8" x14ac:dyDescent="0.25">
      <c r="A7" s="8">
        <v>41988</v>
      </c>
      <c r="B7" s="4" t="s">
        <v>12</v>
      </c>
      <c r="C7" s="20">
        <v>9100</v>
      </c>
      <c r="D7" s="24">
        <v>888</v>
      </c>
      <c r="E7" s="27"/>
      <c r="F7" s="20"/>
      <c r="G7" s="26">
        <v>144</v>
      </c>
    </row>
    <row r="8" spans="1:8" x14ac:dyDescent="0.25">
      <c r="A8" s="8">
        <v>41988</v>
      </c>
      <c r="B8" s="4" t="s">
        <v>13</v>
      </c>
      <c r="C8" s="20">
        <v>9101</v>
      </c>
      <c r="D8" s="24">
        <v>888</v>
      </c>
      <c r="E8" s="27"/>
      <c r="F8" s="20"/>
      <c r="G8" s="28">
        <v>144</v>
      </c>
    </row>
    <row r="9" spans="1:8" x14ac:dyDescent="0.25">
      <c r="A9" s="8">
        <v>41988</v>
      </c>
      <c r="B9" s="4" t="s">
        <v>14</v>
      </c>
      <c r="C9" s="20">
        <v>9102</v>
      </c>
      <c r="D9" s="24">
        <v>765.6</v>
      </c>
      <c r="E9" s="27"/>
      <c r="F9" s="20"/>
      <c r="G9" s="26">
        <v>117.6</v>
      </c>
    </row>
    <row r="10" spans="1:8" x14ac:dyDescent="0.25">
      <c r="A10" s="8">
        <v>41988</v>
      </c>
      <c r="B10" s="4" t="s">
        <v>15</v>
      </c>
      <c r="C10" s="20">
        <v>9103</v>
      </c>
      <c r="D10" s="24">
        <v>3252</v>
      </c>
      <c r="E10" s="27"/>
      <c r="F10" s="20"/>
      <c r="G10" s="26">
        <v>480</v>
      </c>
    </row>
    <row r="11" spans="1:8" x14ac:dyDescent="0.25">
      <c r="A11" s="8">
        <v>42059</v>
      </c>
      <c r="B11" s="4" t="s">
        <v>17</v>
      </c>
      <c r="C11" s="20">
        <v>9136</v>
      </c>
      <c r="D11" s="24">
        <v>439.2</v>
      </c>
      <c r="E11" s="27"/>
      <c r="F11" s="20"/>
      <c r="G11" s="26">
        <v>60</v>
      </c>
    </row>
    <row r="12" spans="1:8" x14ac:dyDescent="0.25">
      <c r="A12" s="8">
        <v>42088</v>
      </c>
      <c r="B12" s="4" t="s">
        <v>18</v>
      </c>
      <c r="C12" s="20">
        <v>9148</v>
      </c>
      <c r="D12" s="24">
        <v>266.39999999999998</v>
      </c>
      <c r="E12" s="27"/>
      <c r="F12" s="20"/>
      <c r="G12" s="21">
        <v>36</v>
      </c>
    </row>
    <row r="13" spans="1:8" x14ac:dyDescent="0.25">
      <c r="A13" s="8">
        <v>42131</v>
      </c>
      <c r="B13" s="4" t="s">
        <v>19</v>
      </c>
      <c r="C13" s="20">
        <v>9177</v>
      </c>
      <c r="D13" s="24">
        <v>444</v>
      </c>
      <c r="E13" s="27">
        <v>72</v>
      </c>
      <c r="F13" s="20"/>
      <c r="G13" s="21"/>
    </row>
    <row r="14" spans="1:8" ht="15.75" x14ac:dyDescent="0.25">
      <c r="A14" s="6"/>
      <c r="B14" s="29" t="s">
        <v>7</v>
      </c>
      <c r="C14" s="9"/>
      <c r="D14" s="14">
        <f>SUM(D5:D13)</f>
        <v>8302.56</v>
      </c>
      <c r="E14" s="14">
        <f>SUM(E5:E13)</f>
        <v>72</v>
      </c>
      <c r="F14" s="14">
        <f>SUM(F5:F6)</f>
        <v>0</v>
      </c>
      <c r="G14" s="17">
        <v>1148.2</v>
      </c>
    </row>
    <row r="15" spans="1:8" ht="15.75" x14ac:dyDescent="0.25">
      <c r="A15" s="6"/>
      <c r="B15" s="5"/>
      <c r="C15" s="9"/>
      <c r="D15" s="15"/>
      <c r="E15" s="12"/>
      <c r="F15" s="5"/>
      <c r="G15" s="13"/>
      <c r="H15" t="s">
        <v>0</v>
      </c>
    </row>
    <row r="16" spans="1:8" ht="15.75" x14ac:dyDescent="0.25">
      <c r="A16" s="7" t="s">
        <v>0</v>
      </c>
      <c r="B16" s="29" t="s">
        <v>8</v>
      </c>
      <c r="C16" s="9"/>
      <c r="D16" s="16">
        <f>+D14*20%</f>
        <v>1660.5119999999999</v>
      </c>
      <c r="E16" s="16">
        <f>+E14*20%</f>
        <v>14.4</v>
      </c>
      <c r="F16" s="16">
        <f>+F14*20%</f>
        <v>0</v>
      </c>
      <c r="G16" s="18">
        <f>+G14*20%</f>
        <v>229.64000000000001</v>
      </c>
    </row>
    <row r="17" spans="1:7" ht="15.75" x14ac:dyDescent="0.25">
      <c r="A17" s="7"/>
      <c r="B17" s="5"/>
      <c r="C17" s="9"/>
      <c r="D17" s="16"/>
      <c r="E17" s="16"/>
      <c r="F17" s="16"/>
      <c r="G17" s="18"/>
    </row>
    <row r="18" spans="1:7" ht="15.75" x14ac:dyDescent="0.25">
      <c r="A18" s="7"/>
      <c r="B18" s="29" t="s">
        <v>9</v>
      </c>
      <c r="C18" s="11"/>
      <c r="D18" s="14">
        <f>+D14+D16</f>
        <v>9963.0720000000001</v>
      </c>
      <c r="E18" s="14">
        <f>+E14+E16</f>
        <v>86.4</v>
      </c>
      <c r="F18" s="14">
        <f>+F14+F16</f>
        <v>0</v>
      </c>
      <c r="G18" s="19">
        <f>+G14+G16</f>
        <v>1377.8400000000001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utilisateur afgros</cp:lastModifiedBy>
  <cp:lastPrinted>2015-12-16T15:09:41Z</cp:lastPrinted>
  <dcterms:created xsi:type="dcterms:W3CDTF">2008-11-28T10:50:18Z</dcterms:created>
  <dcterms:modified xsi:type="dcterms:W3CDTF">2015-12-16T15:10:01Z</dcterms:modified>
  <cp:category/>
</cp:coreProperties>
</file>