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W6\REPRESENTANT COMM\CALIXTE\"/>
    </mc:Choice>
  </mc:AlternateContent>
  <bookViews>
    <workbookView xWindow="240" yWindow="108" windowWidth="11568" windowHeight="4656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G18" i="1" l="1"/>
  <c r="E18" i="1"/>
  <c r="D18" i="1"/>
  <c r="G20" i="1" l="1"/>
  <c r="G22" i="1" s="1"/>
  <c r="F18" i="1" l="1"/>
  <c r="F20" i="1" s="1"/>
  <c r="E20" i="1" l="1"/>
  <c r="E22" i="1" s="1"/>
  <c r="F22" i="1"/>
  <c r="D20" i="1" l="1"/>
  <c r="D22" i="1" s="1"/>
</calcChain>
</file>

<file path=xl/sharedStrings.xml><?xml version="1.0" encoding="utf-8"?>
<sst xmlns="http://schemas.openxmlformats.org/spreadsheetml/2006/main" count="23" uniqueCount="22">
  <si>
    <t xml:space="preserve"> </t>
  </si>
  <si>
    <t>CHEVALOT</t>
  </si>
  <si>
    <t>CHEZ MERIE</t>
  </si>
  <si>
    <t>SAS YOANN CONTE</t>
  </si>
  <si>
    <t>VINTAGE BAR A VINS</t>
  </si>
  <si>
    <t>Date de facturation</t>
  </si>
  <si>
    <t>somme facturée</t>
  </si>
  <si>
    <t>facture n°</t>
  </si>
  <si>
    <t>COMMISSION EN ATTENTE</t>
  </si>
  <si>
    <t xml:space="preserve">COMMISSION A REGLER </t>
  </si>
  <si>
    <t>Nom Client</t>
  </si>
  <si>
    <t>TOTAL HT</t>
  </si>
  <si>
    <t>TVA 20 %</t>
  </si>
  <si>
    <t>TOTAL TTC</t>
  </si>
  <si>
    <t>C.L.V.S.  AF GROS -  ETAT DES COMMISSIONS AU 31 décembre 2014</t>
  </si>
  <si>
    <t xml:space="preserve">LA PART DES ANGES </t>
  </si>
  <si>
    <t>REST LE FARCON</t>
  </si>
  <si>
    <t>LE PTIT DRINK</t>
  </si>
  <si>
    <t>LE CHABICHOU</t>
  </si>
  <si>
    <t>CAVES BILLON</t>
  </si>
  <si>
    <t>LA BOUITTE</t>
  </si>
  <si>
    <t>LE TREMPLIN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</si>
</sst>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7" fillId="0" borderId="1" xfId="1" applyFont="1" applyBorder="1"/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14" fontId="1" fillId="0" borderId="1" xfId="1" applyNumberFormat="1" applyBorder="1"/>
    <xf numFmtId="0" fontId="2" fillId="0" borderId="1" xfId="1" applyFont="1" applyFill="1" applyBorder="1"/>
    <xf numFmtId="0" fontId="7" fillId="0" borderId="1" xfId="1" applyFont="1" applyBorder="1" applyAlignment="1">
      <alignment horizontal="center"/>
    </xf>
    <xf numFmtId="0" fontId="9" fillId="0" borderId="1" xfId="1" applyFont="1" applyFill="1" applyBorder="1"/>
    <xf numFmtId="0" fontId="10" fillId="0" borderId="1" xfId="1" applyFont="1" applyFill="1" applyBorder="1"/>
    <xf numFmtId="0" fontId="11" fillId="0" borderId="1" xfId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4" fontId="12" fillId="0" borderId="1" xfId="1" applyNumberFormat="1" applyFont="1" applyFill="1" applyBorder="1" applyAlignment="1">
      <alignment horizontal="right"/>
    </xf>
    <xf numFmtId="4" fontId="12" fillId="0" borderId="1" xfId="1" applyNumberFormat="1" applyFont="1" applyFill="1" applyBorder="1"/>
    <xf numFmtId="4" fontId="12" fillId="2" borderId="1" xfId="1" applyNumberFormat="1" applyFont="1" applyFill="1" applyBorder="1" applyAlignment="1">
      <alignment horizontal="right"/>
    </xf>
    <xf numFmtId="1" fontId="1" fillId="0" borderId="1" xfId="1" applyNumberFormat="1" applyBorder="1" applyAlignment="1">
      <alignment horizontal="center"/>
    </xf>
    <xf numFmtId="1" fontId="13" fillId="0" borderId="1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right"/>
    </xf>
    <xf numFmtId="2" fontId="7" fillId="0" borderId="1" xfId="1" applyNumberFormat="1" applyFont="1" applyBorder="1"/>
    <xf numFmtId="2" fontId="1" fillId="0" borderId="1" xfId="1" applyNumberFormat="1" applyBorder="1"/>
    <xf numFmtId="2" fontId="1" fillId="0" borderId="1" xfId="1" applyNumberFormat="1" applyBorder="1" applyAlignment="1">
      <alignment horizontal="right"/>
    </xf>
    <xf numFmtId="0" fontId="14" fillId="0" borderId="1" xfId="1" applyFont="1" applyFill="1" applyBorder="1" applyAlignment="1">
      <alignment horizontal="center"/>
    </xf>
    <xf numFmtId="0" fontId="14" fillId="0" borderId="1" xfId="1" applyFont="1" applyBorder="1" applyAlignment="1">
      <alignment horizontal="center"/>
    </xf>
    <xf numFmtId="1" fontId="14" fillId="0" borderId="1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/>
    </xf>
    <xf numFmtId="2" fontId="14" fillId="0" borderId="1" xfId="1" applyNumberFormat="1" applyFont="1" applyBorder="1" applyAlignment="1">
      <alignment horizontal="center"/>
    </xf>
    <xf numFmtId="0" fontId="15" fillId="0" borderId="1" xfId="1" applyFont="1" applyFill="1" applyBorder="1"/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H9" sqref="H9"/>
    </sheetView>
  </sheetViews>
  <sheetFormatPr baseColWidth="10" defaultRowHeight="14.4" x14ac:dyDescent="0.3"/>
  <cols>
    <col min="2" max="2" width="20.109375" customWidth="1"/>
    <col min="3" max="3" width="10.33203125" bestFit="1" customWidth="1"/>
    <col min="4" max="5" width="14.33203125" customWidth="1"/>
    <col min="6" max="6" width="0.109375" customWidth="1"/>
    <col min="7" max="7" width="13.5546875" customWidth="1"/>
  </cols>
  <sheetData>
    <row r="1" spans="1:7" x14ac:dyDescent="0.3">
      <c r="A1" s="1"/>
      <c r="B1" s="33" t="s">
        <v>14</v>
      </c>
      <c r="C1" s="33"/>
      <c r="D1" s="33"/>
      <c r="E1" s="33"/>
      <c r="F1" s="33"/>
      <c r="G1" s="33"/>
    </row>
    <row r="2" spans="1:7" x14ac:dyDescent="0.3">
      <c r="A2" s="1"/>
      <c r="B2" s="34"/>
      <c r="C2" s="35"/>
      <c r="D2" s="35"/>
      <c r="E2" s="35"/>
      <c r="F2" s="35"/>
      <c r="G2" s="35"/>
    </row>
    <row r="3" spans="1:7" x14ac:dyDescent="0.3">
      <c r="A3" s="36" t="s">
        <v>5</v>
      </c>
      <c r="B3" s="38" t="s">
        <v>10</v>
      </c>
      <c r="C3" s="39" t="s">
        <v>7</v>
      </c>
      <c r="D3" s="39" t="s">
        <v>6</v>
      </c>
      <c r="E3" s="38" t="s">
        <v>8</v>
      </c>
      <c r="F3" s="2"/>
      <c r="G3" s="42" t="s">
        <v>9</v>
      </c>
    </row>
    <row r="4" spans="1:7" x14ac:dyDescent="0.3">
      <c r="A4" s="37"/>
      <c r="B4" s="37"/>
      <c r="C4" s="40"/>
      <c r="D4" s="40"/>
      <c r="E4" s="41"/>
      <c r="F4" s="2"/>
      <c r="G4" s="43"/>
    </row>
    <row r="5" spans="1:7" x14ac:dyDescent="0.3">
      <c r="A5" s="9">
        <v>41031</v>
      </c>
      <c r="B5" s="2" t="s">
        <v>4</v>
      </c>
      <c r="C5" s="11">
        <v>8316</v>
      </c>
      <c r="D5" s="23">
        <v>576</v>
      </c>
      <c r="E5" s="30">
        <v>90</v>
      </c>
      <c r="F5" s="2"/>
      <c r="G5" s="27"/>
    </row>
    <row r="6" spans="1:7" x14ac:dyDescent="0.3">
      <c r="A6" s="9">
        <v>41577</v>
      </c>
      <c r="B6" s="4" t="s">
        <v>1</v>
      </c>
      <c r="C6" s="11">
        <v>8485</v>
      </c>
      <c r="D6" s="23">
        <v>855</v>
      </c>
      <c r="E6" s="30">
        <v>114</v>
      </c>
      <c r="F6" s="2"/>
      <c r="G6" s="27"/>
    </row>
    <row r="7" spans="1:7" x14ac:dyDescent="0.3">
      <c r="A7" s="8">
        <v>41828</v>
      </c>
      <c r="B7" s="4" t="s">
        <v>3</v>
      </c>
      <c r="C7" s="21">
        <v>8959</v>
      </c>
      <c r="D7" s="26">
        <v>1144.23</v>
      </c>
      <c r="E7" s="30"/>
      <c r="F7" s="2"/>
      <c r="G7" s="27">
        <v>147</v>
      </c>
    </row>
    <row r="8" spans="1:7" x14ac:dyDescent="0.3">
      <c r="A8" s="8">
        <v>41844</v>
      </c>
      <c r="B8" s="4" t="s">
        <v>2</v>
      </c>
      <c r="C8" s="11">
        <v>8990</v>
      </c>
      <c r="D8" s="23">
        <v>195.6</v>
      </c>
      <c r="E8" s="30"/>
      <c r="F8" s="2"/>
      <c r="G8" s="28">
        <v>27</v>
      </c>
    </row>
    <row r="9" spans="1:7" x14ac:dyDescent="0.3">
      <c r="A9" s="8">
        <v>41883</v>
      </c>
      <c r="B9" s="4" t="s">
        <v>15</v>
      </c>
      <c r="C9" s="11">
        <v>8998</v>
      </c>
      <c r="D9" s="23">
        <v>450</v>
      </c>
      <c r="E9" s="30"/>
      <c r="F9" s="2"/>
      <c r="G9" s="28">
        <v>72</v>
      </c>
    </row>
    <row r="10" spans="1:7" x14ac:dyDescent="0.3">
      <c r="A10" s="8">
        <v>41970</v>
      </c>
      <c r="B10" s="4" t="s">
        <v>16</v>
      </c>
      <c r="C10" s="11">
        <v>9078</v>
      </c>
      <c r="D10" s="24">
        <v>501.12</v>
      </c>
      <c r="E10" s="30">
        <v>63.6</v>
      </c>
      <c r="F10" s="2"/>
      <c r="G10" s="28"/>
    </row>
    <row r="11" spans="1:7" x14ac:dyDescent="0.3">
      <c r="A11" s="8">
        <v>41970</v>
      </c>
      <c r="B11" s="4" t="s">
        <v>17</v>
      </c>
      <c r="C11" s="3">
        <v>9083</v>
      </c>
      <c r="D11" s="25">
        <v>858.24</v>
      </c>
      <c r="E11" s="30">
        <v>103.2</v>
      </c>
      <c r="F11" s="2"/>
      <c r="G11" s="28"/>
    </row>
    <row r="12" spans="1:7" x14ac:dyDescent="0.3">
      <c r="A12" s="8">
        <v>41988</v>
      </c>
      <c r="B12" s="4" t="s">
        <v>18</v>
      </c>
      <c r="C12" s="21">
        <v>9100</v>
      </c>
      <c r="D12" s="26">
        <v>888</v>
      </c>
      <c r="E12" s="30">
        <v>144</v>
      </c>
      <c r="F12" s="21"/>
      <c r="G12" s="29"/>
    </row>
    <row r="13" spans="1:7" x14ac:dyDescent="0.3">
      <c r="A13" s="8">
        <v>41988</v>
      </c>
      <c r="B13" s="4" t="s">
        <v>19</v>
      </c>
      <c r="C13" s="21">
        <v>9101</v>
      </c>
      <c r="D13" s="26">
        <v>888</v>
      </c>
      <c r="E13" s="30">
        <v>144</v>
      </c>
      <c r="F13" s="21"/>
      <c r="G13" s="31"/>
    </row>
    <row r="14" spans="1:7" x14ac:dyDescent="0.3">
      <c r="A14" s="8">
        <v>41988</v>
      </c>
      <c r="B14" s="4" t="s">
        <v>20</v>
      </c>
      <c r="C14" s="21">
        <v>9102</v>
      </c>
      <c r="D14" s="26">
        <v>765.6</v>
      </c>
      <c r="E14" s="30">
        <v>117.6</v>
      </c>
      <c r="F14" s="21"/>
      <c r="G14" s="29"/>
    </row>
    <row r="15" spans="1:7" x14ac:dyDescent="0.3">
      <c r="A15" s="8">
        <v>41988</v>
      </c>
      <c r="B15" s="4" t="s">
        <v>21</v>
      </c>
      <c r="C15" s="21">
        <v>9103</v>
      </c>
      <c r="D15" s="26">
        <v>3252</v>
      </c>
      <c r="E15" s="30">
        <v>480</v>
      </c>
      <c r="F15" s="21"/>
      <c r="G15" s="29"/>
    </row>
    <row r="16" spans="1:7" x14ac:dyDescent="0.3">
      <c r="A16" s="8"/>
      <c r="B16" s="4"/>
      <c r="C16" s="21"/>
      <c r="D16" s="26"/>
      <c r="E16" s="30"/>
      <c r="F16" s="21"/>
      <c r="G16" s="29"/>
    </row>
    <row r="17" spans="1:8" x14ac:dyDescent="0.3">
      <c r="A17" s="8"/>
      <c r="B17" s="4"/>
      <c r="C17" s="21"/>
      <c r="D17" s="26"/>
      <c r="E17" s="30"/>
      <c r="F17" s="21"/>
      <c r="G17" s="22"/>
    </row>
    <row r="18" spans="1:8" ht="15.6" x14ac:dyDescent="0.3">
      <c r="A18" s="6"/>
      <c r="B18" s="32" t="s">
        <v>11</v>
      </c>
      <c r="C18" s="10"/>
      <c r="D18" s="15">
        <f>SUM(D5:D16)</f>
        <v>10373.790000000001</v>
      </c>
      <c r="E18" s="15">
        <f>SUM(E5:E16)</f>
        <v>1256.4000000000001</v>
      </c>
      <c r="F18" s="15">
        <f>SUM(F7:F11)</f>
        <v>0</v>
      </c>
      <c r="G18" s="18">
        <f>SUM(G5:G16)</f>
        <v>246</v>
      </c>
    </row>
    <row r="19" spans="1:8" ht="15.6" x14ac:dyDescent="0.3">
      <c r="A19" s="6"/>
      <c r="B19" s="5"/>
      <c r="C19" s="10"/>
      <c r="D19" s="16"/>
      <c r="E19" s="13"/>
      <c r="F19" s="5"/>
      <c r="G19" s="14"/>
      <c r="H19" t="s">
        <v>0</v>
      </c>
    </row>
    <row r="20" spans="1:8" ht="15.6" x14ac:dyDescent="0.3">
      <c r="A20" s="7" t="s">
        <v>0</v>
      </c>
      <c r="B20" s="32" t="s">
        <v>12</v>
      </c>
      <c r="C20" s="10"/>
      <c r="D20" s="17">
        <f>+D18*20%</f>
        <v>2074.7580000000003</v>
      </c>
      <c r="E20" s="17">
        <f>+E18*20%</f>
        <v>251.28000000000003</v>
      </c>
      <c r="F20" s="17">
        <f>+F18*20%</f>
        <v>0</v>
      </c>
      <c r="G20" s="19">
        <f>+G18*20%</f>
        <v>49.2</v>
      </c>
    </row>
    <row r="21" spans="1:8" ht="15.6" x14ac:dyDescent="0.3">
      <c r="A21" s="7"/>
      <c r="B21" s="5"/>
      <c r="C21" s="10"/>
      <c r="D21" s="17"/>
      <c r="E21" s="17"/>
      <c r="F21" s="17"/>
      <c r="G21" s="19"/>
    </row>
    <row r="22" spans="1:8" ht="15.6" x14ac:dyDescent="0.3">
      <c r="A22" s="7"/>
      <c r="B22" s="32" t="s">
        <v>13</v>
      </c>
      <c r="C22" s="12"/>
      <c r="D22" s="15">
        <f>+D18+D20</f>
        <v>12448.548000000001</v>
      </c>
      <c r="E22" s="15">
        <f>+E18+E20</f>
        <v>1507.68</v>
      </c>
      <c r="F22" s="15">
        <f>+F18+F20</f>
        <v>0</v>
      </c>
      <c r="G22" s="20">
        <f>+G18+G20</f>
        <v>295.2</v>
      </c>
    </row>
  </sheetData>
  <mergeCells count="8">
    <mergeCell ref="B1:G1"/>
    <mergeCell ref="B2:G2"/>
    <mergeCell ref="A3:A4"/>
    <mergeCell ref="B3:B4"/>
    <mergeCell ref="C3:C4"/>
    <mergeCell ref="D3:D4"/>
    <mergeCell ref="E3:E4"/>
    <mergeCell ref="G3:G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user</cp:lastModifiedBy>
  <cp:lastPrinted>2014-07-21T13:54:58Z</cp:lastPrinted>
  <dcterms:created xsi:type="dcterms:W3CDTF">2008-11-28T10:50:18Z</dcterms:created>
  <dcterms:modified xsi:type="dcterms:W3CDTF">2014-12-18T14:29:06Z</dcterms:modified>
</cp:coreProperties>
</file>