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0" yWindow="-15" windowWidth="51045" windowHeight="26655"/>
  </bookViews>
  <sheets>
    <sheet name="Feuil1" sheetId="1" r:id="rId1"/>
  </sheets>
  <calcPr calcId="15251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2" i="1" l="1"/>
  <c r="D12" i="1"/>
  <c r="G12" i="1" l="1"/>
  <c r="G16" i="1" s="1"/>
  <c r="G14" i="1" s="1"/>
  <c r="F12" i="1" l="1"/>
  <c r="E14" i="1" l="1"/>
  <c r="E16" i="1" s="1"/>
  <c r="D14" i="1"/>
  <c r="F14" i="1"/>
  <c r="F16" i="1" s="1"/>
  <c r="D16" i="1" l="1"/>
</calcChain>
</file>

<file path=xl/sharedStrings.xml><?xml version="1.0" encoding="utf-8"?>
<sst xmlns="http://schemas.openxmlformats.org/spreadsheetml/2006/main" count="18" uniqueCount="17">
  <si>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</si>
  <si>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</si>
  <si>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</si>
  <si>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</si>
  <si>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</si>
  <si>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</si>
  <si>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</si>
  <si>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</si>
  <si>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</si>
  <si>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</si>
  <si>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LE FARCON</t>
  </si>
  <si>
    <t>C.L.V.S.  AF GROS -  ETAT DES COMMISSIONS AU 31 DECEMBRE 2016</t>
  </si>
  <si>
    <t>le ptit drink</t>
  </si>
  <si>
    <t>CUISINAVAL</t>
  </si>
  <si>
    <t>HOTEL LE MONAL</t>
  </si>
  <si>
    <t>LA BOUITTE</t>
  </si>
  <si>
    <t>GRANDES ALPES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</si>
</sst>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9" sqref="E9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8" x14ac:dyDescent="0.25">
      <c r="A1" s="1"/>
      <c r="B1" s="23" t="s">
        <v>11</v>
      </c>
      <c r="C1" s="23"/>
      <c r="D1" s="23"/>
      <c r="E1" s="23"/>
      <c r="F1" s="23"/>
      <c r="G1" s="23"/>
    </row>
    <row r="2" spans="1:8" x14ac:dyDescent="0.25">
      <c r="A2" s="1"/>
      <c r="B2" s="24"/>
      <c r="C2" s="25"/>
      <c r="D2" s="25"/>
      <c r="E2" s="25"/>
      <c r="F2" s="25"/>
      <c r="G2" s="25"/>
    </row>
    <row r="3" spans="1:8" x14ac:dyDescent="0.25">
      <c r="A3" s="26" t="s">
        <v>1</v>
      </c>
      <c r="B3" s="28" t="s">
        <v>6</v>
      </c>
      <c r="C3" s="29" t="s">
        <v>3</v>
      </c>
      <c r="D3" s="29" t="s">
        <v>2</v>
      </c>
      <c r="E3" s="28" t="s">
        <v>4</v>
      </c>
      <c r="F3" s="2"/>
      <c r="G3" s="32" t="s">
        <v>5</v>
      </c>
    </row>
    <row r="4" spans="1:8" x14ac:dyDescent="0.25">
      <c r="A4" s="27"/>
      <c r="B4" s="27"/>
      <c r="C4" s="30"/>
      <c r="D4" s="30"/>
      <c r="E4" s="31"/>
      <c r="F4" s="2"/>
      <c r="G4" s="33"/>
    </row>
    <row r="5" spans="1:8" x14ac:dyDescent="0.25">
      <c r="A5" s="6">
        <v>42625</v>
      </c>
      <c r="B5" s="17" t="s">
        <v>10</v>
      </c>
      <c r="C5" s="13">
        <v>9528</v>
      </c>
      <c r="D5" s="14">
        <v>2428</v>
      </c>
      <c r="E5" s="15">
        <v>382.8</v>
      </c>
      <c r="F5" s="13"/>
      <c r="G5" s="18"/>
    </row>
    <row r="6" spans="1:8" x14ac:dyDescent="0.25">
      <c r="A6" s="6">
        <v>42690</v>
      </c>
      <c r="B6" s="17" t="s">
        <v>12</v>
      </c>
      <c r="C6" s="13">
        <v>9588</v>
      </c>
      <c r="D6" s="14">
        <v>201.6</v>
      </c>
      <c r="E6" s="15">
        <v>27.6</v>
      </c>
      <c r="F6" s="13"/>
      <c r="G6" s="18"/>
    </row>
    <row r="7" spans="1:8" x14ac:dyDescent="0.25">
      <c r="A7" s="6">
        <v>42690</v>
      </c>
      <c r="B7" s="17" t="s">
        <v>13</v>
      </c>
      <c r="C7" s="13">
        <v>9589</v>
      </c>
      <c r="D7" s="14">
        <v>1054.8</v>
      </c>
      <c r="E7" s="15">
        <v>154.80000000000001</v>
      </c>
      <c r="F7" s="13"/>
      <c r="G7" s="18"/>
    </row>
    <row r="8" spans="1:8" x14ac:dyDescent="0.25">
      <c r="A8" s="6">
        <v>42695</v>
      </c>
      <c r="B8" s="17" t="s">
        <v>14</v>
      </c>
      <c r="C8" s="13">
        <v>9598</v>
      </c>
      <c r="D8" s="14">
        <v>663.6</v>
      </c>
      <c r="E8" s="15">
        <v>99.6</v>
      </c>
      <c r="F8" s="13"/>
      <c r="G8" s="18"/>
    </row>
    <row r="9" spans="1:8" x14ac:dyDescent="0.25">
      <c r="A9" s="6">
        <v>42695</v>
      </c>
      <c r="B9" s="17" t="s">
        <v>15</v>
      </c>
      <c r="C9" s="13">
        <v>9599</v>
      </c>
      <c r="D9" s="14">
        <v>696</v>
      </c>
      <c r="E9" s="15"/>
      <c r="F9" s="13"/>
      <c r="G9" s="18">
        <v>114</v>
      </c>
    </row>
    <row r="10" spans="1:8" x14ac:dyDescent="0.25">
      <c r="A10" s="6">
        <v>42719</v>
      </c>
      <c r="B10" s="17" t="s">
        <v>16</v>
      </c>
      <c r="C10" s="13">
        <v>9620</v>
      </c>
      <c r="D10" s="14">
        <v>1470</v>
      </c>
      <c r="E10" s="15">
        <v>228</v>
      </c>
      <c r="F10" s="13"/>
      <c r="G10" s="18"/>
    </row>
    <row r="11" spans="1:8" x14ac:dyDescent="0.25">
      <c r="A11" s="6"/>
      <c r="B11" s="17"/>
      <c r="C11" s="13"/>
      <c r="D11" s="14"/>
      <c r="E11" s="15"/>
      <c r="F11" s="13"/>
      <c r="G11" s="18"/>
    </row>
    <row r="12" spans="1:8" ht="15.75" x14ac:dyDescent="0.25">
      <c r="A12" s="4"/>
      <c r="B12" s="16" t="s">
        <v>7</v>
      </c>
      <c r="C12" s="7"/>
      <c r="D12" s="10">
        <f>SUM(D5:D11)</f>
        <v>6514</v>
      </c>
      <c r="E12" s="10">
        <f>SUM(E5:E11)</f>
        <v>892.80000000000007</v>
      </c>
      <c r="F12" s="10" t="e">
        <f>SUM(#REF!)</f>
        <v>#REF!</v>
      </c>
      <c r="G12" s="10" t="e">
        <f>SUM(#REF!)</f>
        <v>#REF!</v>
      </c>
    </row>
    <row r="13" spans="1:8" ht="15.75" x14ac:dyDescent="0.25">
      <c r="A13" s="4"/>
      <c r="B13" s="3"/>
      <c r="C13" s="7"/>
      <c r="D13" s="11"/>
      <c r="E13" s="9"/>
      <c r="F13" s="3"/>
      <c r="G13" s="19"/>
      <c r="H13" t="s">
        <v>0</v>
      </c>
    </row>
    <row r="14" spans="1:8" ht="15.75" x14ac:dyDescent="0.25">
      <c r="A14" s="5" t="s">
        <v>0</v>
      </c>
      <c r="B14" s="16" t="s">
        <v>8</v>
      </c>
      <c r="C14" s="7"/>
      <c r="D14" s="12">
        <f>+D12*20%</f>
        <v>1302.8000000000002</v>
      </c>
      <c r="E14" s="12">
        <f>+E12*20%</f>
        <v>178.56000000000003</v>
      </c>
      <c r="F14" s="12" t="e">
        <f>+F12*20%</f>
        <v>#REF!</v>
      </c>
      <c r="G14" s="20" t="e">
        <f>G16-G12</f>
        <v>#REF!</v>
      </c>
    </row>
    <row r="15" spans="1:8" ht="15.75" x14ac:dyDescent="0.25">
      <c r="A15" s="5"/>
      <c r="B15" s="3"/>
      <c r="C15" s="7"/>
      <c r="D15" s="12"/>
      <c r="E15" s="12"/>
      <c r="F15" s="12"/>
      <c r="G15" s="20"/>
    </row>
    <row r="16" spans="1:8" ht="15.75" x14ac:dyDescent="0.25">
      <c r="A16" s="5"/>
      <c r="B16" s="16" t="s">
        <v>9</v>
      </c>
      <c r="C16" s="8"/>
      <c r="D16" s="10">
        <f>+D12+D14</f>
        <v>7816.8</v>
      </c>
      <c r="E16" s="10">
        <f>+E12+E14</f>
        <v>1071.3600000000001</v>
      </c>
      <c r="F16" s="10" t="e">
        <f>+F12+F14</f>
        <v>#REF!</v>
      </c>
      <c r="G16" s="21" t="e">
        <f>G12*1.2</f>
        <v>#REF!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2016-12-15T15:59:52Z</cp:lastPrinted>
  <dcterms:created xsi:type="dcterms:W3CDTF">2008-11-28T10:50:18Z</dcterms:created>
  <dcterms:modified xsi:type="dcterms:W3CDTF">2017-01-12T09:28:42Z</dcterms:modified>
</cp:coreProperties>
</file>