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4" i="1" l="1"/>
  <c r="D22" i="1"/>
  <c r="F26" i="1" l="1"/>
</calcChain>
</file>

<file path=xl/sharedStrings.xml><?xml version="1.0" encoding="utf-8"?>
<sst xmlns="http://schemas.openxmlformats.org/spreadsheetml/2006/main" count="30" uniqueCount="28">
  <si>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</si>
  <si>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</si>
  <si>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</si>
  <si>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</si>
  <si>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</si>
  <si>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</si>
  <si>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</si>
  <si>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</si>
  <si>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</si>
  <si>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</si>
  <si>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</si>
  <si>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</si>
  <si>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 xml:space="preserve">      TVA   19.6 % </t>
  </si>
  <si>
    <t xml:space="preserve">       C.L.V.S. /  SARL FRANCOIS PARENT  - ETAT DES COMMISSIONS AU 31 JUILLET 2009</t>
  </si>
  <si>
    <t>HOTEL ALLODIS</t>
  </si>
  <si>
    <t>LA FOLIE DOUCE</t>
  </si>
  <si>
    <t>RES OXALYS</t>
  </si>
  <si>
    <t>RES CHEZ MERIE</t>
  </si>
  <si>
    <t>RES LES PEUPLIERS</t>
  </si>
  <si>
    <t>RES LE TREMPLIN</t>
  </si>
  <si>
    <t>HOT GD PARADIS</t>
  </si>
  <si>
    <t>RES CHABICHOU</t>
  </si>
  <si>
    <t>CLVS</t>
  </si>
  <si>
    <t>RES SHERPA</t>
  </si>
  <si>
    <t>RES ATMOSPHERES</t>
  </si>
  <si>
    <t>ATOUT CRUS</t>
  </si>
  <si>
    <t>LA VERNIAZ</t>
  </si>
  <si>
    <t>LA PART DES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</si>
</sst>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8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14" fontId="8" fillId="0" borderId="2" xfId="1" applyNumberFormat="1" applyFont="1" applyBorder="1"/>
    <xf numFmtId="2" fontId="7" fillId="0" borderId="2" xfId="1" applyNumberFormat="1" applyFont="1" applyFill="1" applyBorder="1"/>
    <xf numFmtId="0" fontId="2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7" fillId="0" borderId="2" xfId="1" applyFont="1" applyFill="1" applyBorder="1"/>
    <xf numFmtId="0" fontId="13" fillId="0" borderId="2" xfId="1" applyFont="1" applyFill="1" applyBorder="1"/>
    <xf numFmtId="4" fontId="6" fillId="0" borderId="2" xfId="1" applyNumberFormat="1" applyFont="1" applyFill="1" applyBorder="1"/>
    <xf numFmtId="4" fontId="12" fillId="0" borderId="0" xfId="1" applyNumberFormat="1" applyFont="1"/>
    <xf numFmtId="4" fontId="6" fillId="0" borderId="2" xfId="1" applyNumberFormat="1" applyFont="1" applyBorder="1"/>
    <xf numFmtId="4" fontId="12" fillId="0" borderId="2" xfId="1" applyNumberFormat="1" applyFont="1" applyBorder="1"/>
    <xf numFmtId="0" fontId="14" fillId="0" borderId="0" xfId="0" applyFont="1"/>
    <xf numFmtId="15" fontId="14" fillId="0" borderId="0" xfId="0" applyNumberFormat="1" applyFont="1"/>
    <xf numFmtId="0" fontId="15" fillId="0" borderId="2" xfId="1" applyFont="1" applyBorder="1" applyAlignment="1">
      <alignment horizontal="center"/>
    </xf>
    <xf numFmtId="4" fontId="2" fillId="0" borderId="2" xfId="1" applyNumberFormat="1" applyFont="1" applyBorder="1"/>
    <xf numFmtId="4" fontId="16" fillId="0" borderId="2" xfId="1" applyNumberFormat="1" applyFont="1" applyBorder="1"/>
    <xf numFmtId="0" fontId="17" fillId="0" borderId="2" xfId="1" applyFont="1" applyFill="1" applyBorder="1" applyAlignment="1">
      <alignment horizontal="right"/>
    </xf>
    <xf numFmtId="0" fontId="18" fillId="0" borderId="2" xfId="1" applyFont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10" fontId="0" fillId="0" borderId="0" xfId="0" applyNumberFormat="1"/>
    <xf numFmtId="2" fontId="9" fillId="0" borderId="2" xfId="1" applyNumberFormat="1" applyFont="1" applyBorder="1"/>
    <xf numFmtId="2" fontId="17" fillId="2" borderId="2" xfId="1" applyNumberFormat="1" applyFont="1" applyFill="1" applyBorder="1"/>
    <xf numFmtId="0" fontId="16" fillId="0" borderId="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E2" sqref="E2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2" spans="1:6" s="24" customFormat="1" x14ac:dyDescent="0.25">
      <c r="A2" s="24" t="s">
        <v>13</v>
      </c>
      <c r="E2" s="25">
        <v>40755</v>
      </c>
    </row>
    <row r="3" spans="1:6" x14ac:dyDescent="0.25">
      <c r="E3" s="33">
        <v>0.19600000000000001</v>
      </c>
    </row>
    <row r="4" spans="1:6" x14ac:dyDescent="0.25">
      <c r="A4" s="2" t="s">
        <v>0</v>
      </c>
      <c r="B4" s="3" t="s">
        <v>1</v>
      </c>
      <c r="C4" s="4" t="s">
        <v>2</v>
      </c>
      <c r="D4" s="4" t="s">
        <v>3</v>
      </c>
      <c r="E4" s="12" t="s">
        <v>4</v>
      </c>
      <c r="F4" s="5" t="s">
        <v>4</v>
      </c>
    </row>
    <row r="5" spans="1:6" x14ac:dyDescent="0.25">
      <c r="A5" s="2" t="s">
        <v>5</v>
      </c>
      <c r="B5" s="2"/>
      <c r="C5" s="4" t="s">
        <v>6</v>
      </c>
      <c r="D5" s="4" t="s">
        <v>7</v>
      </c>
      <c r="E5" s="12" t="s">
        <v>9</v>
      </c>
      <c r="F5" s="5" t="s">
        <v>8</v>
      </c>
    </row>
    <row r="6" spans="1:6" x14ac:dyDescent="0.25">
      <c r="A6" s="14"/>
      <c r="B6" s="7"/>
      <c r="C6" s="2"/>
      <c r="D6" s="2"/>
      <c r="E6" s="17"/>
      <c r="F6" s="5"/>
    </row>
    <row r="7" spans="1:6" x14ac:dyDescent="0.25">
      <c r="A7" s="14">
        <v>40494</v>
      </c>
      <c r="B7" s="7" t="s">
        <v>14</v>
      </c>
      <c r="C7" s="2">
        <v>1764</v>
      </c>
      <c r="D7" s="27">
        <v>210</v>
      </c>
      <c r="E7" s="12"/>
      <c r="F7" s="26">
        <v>30</v>
      </c>
    </row>
    <row r="8" spans="1:6" x14ac:dyDescent="0.25">
      <c r="A8" s="14">
        <v>40494</v>
      </c>
      <c r="B8" s="7" t="s">
        <v>15</v>
      </c>
      <c r="C8" s="2">
        <v>1765</v>
      </c>
      <c r="D8" s="28">
        <v>612</v>
      </c>
      <c r="E8" s="12"/>
      <c r="F8" s="26">
        <v>60</v>
      </c>
    </row>
    <row r="9" spans="1:6" x14ac:dyDescent="0.25">
      <c r="A9" s="14">
        <v>40518</v>
      </c>
      <c r="B9" s="7" t="s">
        <v>16</v>
      </c>
      <c r="C9" s="2">
        <v>1774</v>
      </c>
      <c r="D9" s="28">
        <v>1326</v>
      </c>
      <c r="E9" s="26"/>
      <c r="F9" s="26">
        <v>156</v>
      </c>
    </row>
    <row r="10" spans="1:6" ht="15.75" x14ac:dyDescent="0.25">
      <c r="A10" s="14">
        <v>40518</v>
      </c>
      <c r="B10" s="7" t="s">
        <v>17</v>
      </c>
      <c r="C10" s="2">
        <v>1775</v>
      </c>
      <c r="D10" s="28">
        <v>450</v>
      </c>
      <c r="E10" s="26"/>
      <c r="F10" s="32">
        <v>51</v>
      </c>
    </row>
    <row r="11" spans="1:6" x14ac:dyDescent="0.25">
      <c r="A11" s="14">
        <v>40519</v>
      </c>
      <c r="B11" s="7" t="s">
        <v>18</v>
      </c>
      <c r="C11" s="2">
        <v>1782</v>
      </c>
      <c r="D11" s="28">
        <v>459</v>
      </c>
      <c r="E11" s="26"/>
      <c r="F11" s="26">
        <v>60</v>
      </c>
    </row>
    <row r="12" spans="1:6" x14ac:dyDescent="0.25">
      <c r="A12" s="14">
        <v>40526</v>
      </c>
      <c r="B12" s="7" t="s">
        <v>19</v>
      </c>
      <c r="C12" s="2">
        <v>1791</v>
      </c>
      <c r="D12" s="28">
        <v>2364</v>
      </c>
      <c r="E12" s="26"/>
      <c r="F12" s="30">
        <v>228</v>
      </c>
    </row>
    <row r="13" spans="1:6" x14ac:dyDescent="0.25">
      <c r="A13" s="14">
        <v>40526</v>
      </c>
      <c r="B13" s="7" t="s">
        <v>20</v>
      </c>
      <c r="C13" s="2">
        <v>1792</v>
      </c>
      <c r="D13" s="28">
        <v>420</v>
      </c>
      <c r="E13" s="26"/>
      <c r="F13" s="26">
        <v>60</v>
      </c>
    </row>
    <row r="14" spans="1:6" x14ac:dyDescent="0.25">
      <c r="A14" s="14">
        <v>40526</v>
      </c>
      <c r="B14" s="7" t="s">
        <v>21</v>
      </c>
      <c r="C14" s="7">
        <v>1793</v>
      </c>
      <c r="D14" s="28">
        <v>2328</v>
      </c>
      <c r="E14" s="26"/>
      <c r="F14" s="26">
        <v>276</v>
      </c>
    </row>
    <row r="15" spans="1:6" x14ac:dyDescent="0.25">
      <c r="A15" s="14">
        <v>40532</v>
      </c>
      <c r="B15" s="7" t="s">
        <v>22</v>
      </c>
      <c r="C15" s="7">
        <v>1794</v>
      </c>
      <c r="D15" s="28">
        <v>458.5</v>
      </c>
      <c r="E15" s="36"/>
      <c r="F15" s="30">
        <v>67.5</v>
      </c>
    </row>
    <row r="16" spans="1:6" x14ac:dyDescent="0.25">
      <c r="A16" s="14">
        <v>40562</v>
      </c>
      <c r="B16" s="7" t="s">
        <v>23</v>
      </c>
      <c r="C16" s="7">
        <v>1806</v>
      </c>
      <c r="D16" s="28">
        <v>582</v>
      </c>
      <c r="E16" s="36"/>
      <c r="F16" s="26">
        <v>78</v>
      </c>
    </row>
    <row r="17" spans="1:7" x14ac:dyDescent="0.25">
      <c r="A17" s="14">
        <v>40562</v>
      </c>
      <c r="B17" s="7" t="s">
        <v>22</v>
      </c>
      <c r="C17" s="7">
        <v>1804</v>
      </c>
      <c r="D17" s="28">
        <v>495</v>
      </c>
      <c r="E17" s="36"/>
      <c r="F17" s="30">
        <v>57</v>
      </c>
    </row>
    <row r="18" spans="1:7" ht="15.75" x14ac:dyDescent="0.25">
      <c r="A18" s="14">
        <v>40597</v>
      </c>
      <c r="B18" s="7" t="s">
        <v>24</v>
      </c>
      <c r="C18" s="2">
        <v>1818</v>
      </c>
      <c r="D18" s="22">
        <v>822</v>
      </c>
      <c r="E18" s="16"/>
      <c r="F18" s="26">
        <v>90</v>
      </c>
    </row>
    <row r="19" spans="1:7" ht="15.75" x14ac:dyDescent="0.25">
      <c r="A19" s="14">
        <v>40631</v>
      </c>
      <c r="B19" s="7" t="s">
        <v>25</v>
      </c>
      <c r="C19" s="2">
        <v>1832</v>
      </c>
      <c r="D19" s="22">
        <v>354</v>
      </c>
      <c r="E19" s="36"/>
      <c r="F19" s="30">
        <v>54</v>
      </c>
    </row>
    <row r="20" spans="1:7" ht="15.75" x14ac:dyDescent="0.25">
      <c r="A20" s="14">
        <v>40718</v>
      </c>
      <c r="B20" s="7" t="s">
        <v>26</v>
      </c>
      <c r="C20" s="2">
        <v>1875</v>
      </c>
      <c r="D20" s="22">
        <v>420</v>
      </c>
      <c r="E20" s="13"/>
      <c r="F20" s="30">
        <v>60</v>
      </c>
    </row>
    <row r="21" spans="1:7" ht="15.75" x14ac:dyDescent="0.25">
      <c r="A21" s="14">
        <v>40732</v>
      </c>
      <c r="B21" s="7" t="s">
        <v>27</v>
      </c>
      <c r="C21" s="2">
        <v>1883</v>
      </c>
      <c r="D21" s="22">
        <v>366</v>
      </c>
      <c r="E21" s="16"/>
      <c r="F21" s="30">
        <v>54</v>
      </c>
    </row>
    <row r="22" spans="1:7" ht="18" x14ac:dyDescent="0.25">
      <c r="A22" s="7"/>
      <c r="B22" s="8" t="s">
        <v>10</v>
      </c>
      <c r="C22" s="2"/>
      <c r="D22" s="20">
        <f>D7+D8+D9+D10+D11+D12+D13+D14+D15+D16+D17+D18+D19+D20+D21</f>
        <v>11666.5</v>
      </c>
      <c r="E22" s="15"/>
      <c r="F22" s="29">
        <v>1381.5</v>
      </c>
    </row>
    <row r="23" spans="1:7" ht="15.75" x14ac:dyDescent="0.25">
      <c r="A23" s="2"/>
      <c r="B23" s="8"/>
      <c r="C23" s="2"/>
      <c r="D23" s="21"/>
      <c r="E23" s="15"/>
      <c r="F23" s="31"/>
    </row>
    <row r="24" spans="1:7" ht="18" x14ac:dyDescent="0.25">
      <c r="A24" s="2"/>
      <c r="B24" s="16" t="s">
        <v>12</v>
      </c>
      <c r="C24" s="2"/>
      <c r="D24" s="22">
        <v>2286.63</v>
      </c>
      <c r="E24" s="19"/>
      <c r="F24" s="34">
        <f>SUM(F22*E3)</f>
        <v>270.774</v>
      </c>
      <c r="G24" s="1"/>
    </row>
    <row r="25" spans="1:7" ht="15.75" x14ac:dyDescent="0.25">
      <c r="A25" s="2"/>
      <c r="B25" s="2"/>
      <c r="C25" s="2"/>
      <c r="D25" s="23"/>
      <c r="E25" s="15"/>
      <c r="F25" s="7"/>
    </row>
    <row r="26" spans="1:7" ht="18" x14ac:dyDescent="0.25">
      <c r="A26" s="2"/>
      <c r="B26" s="6" t="s">
        <v>11</v>
      </c>
      <c r="C26" s="6"/>
      <c r="D26" s="22">
        <v>13953.13</v>
      </c>
      <c r="E26" s="18"/>
      <c r="F26" s="35">
        <f>SUM(F22:F24)</f>
        <v>1652.2739999999999</v>
      </c>
    </row>
    <row r="27" spans="1:7" x14ac:dyDescent="0.25">
      <c r="A27" s="2"/>
      <c r="B27" s="10"/>
      <c r="C27" s="10"/>
      <c r="D27" s="10"/>
      <c r="E27" s="11"/>
      <c r="F27" s="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2011-09-13T12:41:03Z</cp:lastPrinted>
  <dcterms:created xsi:type="dcterms:W3CDTF">2008-12-09T08:05:47Z</dcterms:created>
  <dcterms:modified xsi:type="dcterms:W3CDTF">2013-10-25T16:30:18Z</dcterms:modified>
</cp:coreProperties>
</file>