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240" yWindow="105" windowWidth="11565" windowHeight="4650"/>
  </bookViews>
  <sheets>
    <sheet name="Feuil2" sheetId="2" r:id="rId1"/>
  </sheets>
  <calcPr calcId="152511" refMode="R1C1"/>
</workbook>
</file>

<file path=xl/calcChain.xml><?xml version="1.0" encoding="utf-8"?>
<calcChain xmlns="http://schemas.openxmlformats.org/spreadsheetml/2006/main">
  <c r="F20" i="2" l="1"/>
  <c r="E24" i="2" l="1"/>
  <c r="F22" i="2"/>
  <c r="F24" i="2" s="1"/>
  <c r="E22" i="2"/>
  <c r="D22" i="2"/>
  <c r="E20" i="2"/>
  <c r="D20" i="2"/>
  <c r="D24" i="2" s="1"/>
</calcChain>
</file>

<file path=xl/sharedStrings.xml><?xml version="1.0" encoding="utf-8"?>
<sst xmlns="http://schemas.openxmlformats.org/spreadsheetml/2006/main" count="23" uniqueCount="22">
  <si>
    <t>TOTAL    HT</t>
  </si>
  <si>
    <t xml:space="preserve">           TTC</t>
  </si>
  <si>
    <t xml:space="preserve">TVA   20 % </t>
  </si>
  <si>
    <t>Nom Client</t>
  </si>
  <si>
    <t>facture n°</t>
  </si>
  <si>
    <t>Date de facturation</t>
  </si>
  <si>
    <t>somme facturée</t>
  </si>
  <si>
    <t>COMMISSION EN ATTENTE</t>
  </si>
  <si>
    <t>COMMISSION A REGLER</t>
  </si>
  <si>
    <t>LE PTIT DRINK</t>
  </si>
  <si>
    <t>LA CAVE SUR LE COMPTOIR</t>
  </si>
  <si>
    <t>CLVS</t>
  </si>
  <si>
    <t>COQ ROUGE</t>
  </si>
  <si>
    <t>LA BOUITTE</t>
  </si>
  <si>
    <t>LA CHAUDANNE</t>
  </si>
  <si>
    <t>CUISINAVAL</t>
  </si>
  <si>
    <t>CHABICHU</t>
  </si>
  <si>
    <t>CHEZ MERIE</t>
  </si>
  <si>
    <t>LE MONAL</t>
  </si>
  <si>
    <t>CHALET PELERIN</t>
  </si>
  <si>
    <t>CLVS SARL FRANCOIS PARENT - ETAT DES COMMISSIONS AU 31 Juillet 2016</t>
  </si>
  <si>
    <t>CLVS POUR LALISAR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</si>
</sst>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2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/>
    <xf numFmtId="0" fontId="2" fillId="0" borderId="1" xfId="1" applyFont="1" applyBorder="1" applyAlignment="1">
      <alignment horizontal="center"/>
    </xf>
    <xf numFmtId="4" fontId="5" fillId="0" borderId="1" xfId="1" applyNumberFormat="1" applyFont="1" applyFill="1" applyBorder="1"/>
    <xf numFmtId="4" fontId="8" fillId="0" borderId="0" xfId="1" applyNumberFormat="1" applyFont="1"/>
    <xf numFmtId="4" fontId="5" fillId="0" borderId="1" xfId="1" applyNumberFormat="1" applyFont="1" applyBorder="1"/>
    <xf numFmtId="4" fontId="8" fillId="0" borderId="1" xfId="1" applyNumberFormat="1" applyFont="1" applyBorder="1"/>
    <xf numFmtId="4" fontId="7" fillId="0" borderId="1" xfId="1" applyNumberFormat="1" applyFont="1" applyBorder="1"/>
    <xf numFmtId="15" fontId="0" fillId="0" borderId="0" xfId="0" applyNumberFormat="1"/>
    <xf numFmtId="0" fontId="7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4" fontId="9" fillId="0" borderId="2" xfId="1" applyNumberFormat="1" applyFont="1" applyFill="1" applyBorder="1"/>
    <xf numFmtId="0" fontId="10" fillId="0" borderId="2" xfId="1" applyFont="1" applyFill="1" applyBorder="1" applyAlignment="1">
      <alignment horizontal="center"/>
    </xf>
    <xf numFmtId="4" fontId="9" fillId="0" borderId="2" xfId="1" applyNumberFormat="1" applyFont="1" applyBorder="1"/>
    <xf numFmtId="0" fontId="12" fillId="0" borderId="2" xfId="1" applyFont="1" applyBorder="1"/>
    <xf numFmtId="4" fontId="5" fillId="0" borderId="3" xfId="1" applyNumberFormat="1" applyFont="1" applyFill="1" applyBorder="1"/>
    <xf numFmtId="2" fontId="6" fillId="0" borderId="3" xfId="1" applyNumberFormat="1" applyFont="1" applyFill="1" applyBorder="1"/>
    <xf numFmtId="4" fontId="5" fillId="0" borderId="3" xfId="1" applyNumberFormat="1" applyFont="1" applyBorder="1"/>
    <xf numFmtId="4" fontId="5" fillId="0" borderId="4" xfId="1" applyNumberFormat="1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13" fillId="0" borderId="3" xfId="0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4" fontId="9" fillId="2" borderId="2" xfId="1" applyNumberFormat="1" applyFont="1" applyFill="1" applyBorder="1"/>
    <xf numFmtId="14" fontId="13" fillId="0" borderId="1" xfId="0" applyNumberFormat="1" applyFont="1" applyBorder="1"/>
    <xf numFmtId="0" fontId="1" fillId="0" borderId="1" xfId="1" applyFont="1" applyBorder="1"/>
    <xf numFmtId="0" fontId="12" fillId="0" borderId="2" xfId="0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0" workbookViewId="0">
      <selection activeCell="E18" sqref="E18"/>
    </sheetView>
  </sheetViews>
  <sheetFormatPr baseColWidth="10" defaultRowHeight="15" x14ac:dyDescent="0.25"/>
  <cols>
    <col min="2" max="2" width="27" bestFit="1" customWidth="1"/>
  </cols>
  <sheetData>
    <row r="1" spans="1:6" x14ac:dyDescent="0.25">
      <c r="A1" t="s">
        <v>20</v>
      </c>
      <c r="D1" s="14"/>
    </row>
    <row r="4" spans="1:6" x14ac:dyDescent="0.25">
      <c r="A4" s="37" t="s">
        <v>5</v>
      </c>
      <c r="B4" s="39" t="s">
        <v>3</v>
      </c>
      <c r="C4" s="40" t="s">
        <v>4</v>
      </c>
      <c r="D4" s="42" t="s">
        <v>6</v>
      </c>
      <c r="E4" s="44" t="s">
        <v>7</v>
      </c>
      <c r="F4" s="35" t="s">
        <v>8</v>
      </c>
    </row>
    <row r="5" spans="1:6" x14ac:dyDescent="0.25">
      <c r="A5" s="38"/>
      <c r="B5" s="38"/>
      <c r="C5" s="41"/>
      <c r="D5" s="43"/>
      <c r="E5" s="45"/>
      <c r="F5" s="36"/>
    </row>
    <row r="6" spans="1:6" ht="24" customHeight="1" x14ac:dyDescent="0.25">
      <c r="A6" s="7">
        <v>41970</v>
      </c>
      <c r="B6" s="4" t="s">
        <v>9</v>
      </c>
      <c r="C6" s="6">
        <v>2525</v>
      </c>
      <c r="D6" s="13">
        <v>3022.4</v>
      </c>
      <c r="E6" s="17"/>
      <c r="F6" s="30">
        <v>342</v>
      </c>
    </row>
    <row r="7" spans="1:6" x14ac:dyDescent="0.25">
      <c r="A7" s="7">
        <v>42088</v>
      </c>
      <c r="B7" s="26" t="s">
        <v>10</v>
      </c>
      <c r="C7" s="27">
        <v>2572</v>
      </c>
      <c r="D7" s="28">
        <v>1110</v>
      </c>
      <c r="E7" s="29"/>
      <c r="F7" s="34">
        <v>180</v>
      </c>
    </row>
    <row r="8" spans="1:6" x14ac:dyDescent="0.25">
      <c r="A8" s="32">
        <v>42131</v>
      </c>
      <c r="B8" s="26" t="s">
        <v>11</v>
      </c>
      <c r="C8" s="27">
        <v>2593</v>
      </c>
      <c r="D8" s="28">
        <v>888</v>
      </c>
      <c r="E8" s="29"/>
      <c r="F8" s="34">
        <v>132</v>
      </c>
    </row>
    <row r="9" spans="1:6" x14ac:dyDescent="0.25">
      <c r="A9" s="7">
        <v>42250</v>
      </c>
      <c r="B9" s="4" t="s">
        <v>12</v>
      </c>
      <c r="C9" s="6">
        <v>2643</v>
      </c>
      <c r="D9" s="13">
        <v>1500</v>
      </c>
      <c r="E9" s="15"/>
      <c r="F9" s="16">
        <v>228</v>
      </c>
    </row>
    <row r="10" spans="1:6" x14ac:dyDescent="0.25">
      <c r="A10" s="7">
        <v>42334</v>
      </c>
      <c r="B10" s="4" t="s">
        <v>13</v>
      </c>
      <c r="C10" s="6">
        <v>2665</v>
      </c>
      <c r="D10" s="13">
        <v>1155</v>
      </c>
      <c r="E10" s="15"/>
      <c r="F10" s="16">
        <v>177</v>
      </c>
    </row>
    <row r="11" spans="1:6" x14ac:dyDescent="0.25">
      <c r="A11" s="7">
        <v>42334</v>
      </c>
      <c r="B11" s="4" t="s">
        <v>14</v>
      </c>
      <c r="C11" s="6">
        <v>2666</v>
      </c>
      <c r="D11" s="13">
        <v>822</v>
      </c>
      <c r="E11" s="15"/>
      <c r="F11" s="16">
        <v>132</v>
      </c>
    </row>
    <row r="12" spans="1:6" x14ac:dyDescent="0.25">
      <c r="A12" s="7">
        <v>42334</v>
      </c>
      <c r="B12" s="4" t="s">
        <v>15</v>
      </c>
      <c r="C12" s="6">
        <v>2667</v>
      </c>
      <c r="D12" s="13">
        <v>612</v>
      </c>
      <c r="E12" s="15"/>
      <c r="F12" s="16">
        <v>96</v>
      </c>
    </row>
    <row r="13" spans="1:6" x14ac:dyDescent="0.25">
      <c r="A13" s="7">
        <v>42334</v>
      </c>
      <c r="B13" s="4" t="s">
        <v>16</v>
      </c>
      <c r="C13" s="6">
        <v>2668</v>
      </c>
      <c r="D13" s="13">
        <v>2652</v>
      </c>
      <c r="E13" s="15"/>
      <c r="F13" s="16">
        <v>396</v>
      </c>
    </row>
    <row r="14" spans="1:6" x14ac:dyDescent="0.25">
      <c r="A14" s="7">
        <v>42345</v>
      </c>
      <c r="B14" s="33" t="s">
        <v>17</v>
      </c>
      <c r="C14" s="6">
        <v>2671</v>
      </c>
      <c r="D14" s="13">
        <v>84</v>
      </c>
      <c r="E14" s="15"/>
      <c r="F14" s="16">
        <v>12</v>
      </c>
    </row>
    <row r="15" spans="1:6" x14ac:dyDescent="0.25">
      <c r="A15" s="7">
        <v>42352</v>
      </c>
      <c r="B15" s="33" t="s">
        <v>18</v>
      </c>
      <c r="C15" s="6">
        <v>2683</v>
      </c>
      <c r="D15" s="13">
        <v>444</v>
      </c>
      <c r="E15" s="15"/>
      <c r="F15" s="16">
        <v>72</v>
      </c>
    </row>
    <row r="16" spans="1:6" x14ac:dyDescent="0.25">
      <c r="A16" s="7">
        <v>42356</v>
      </c>
      <c r="B16" s="33" t="s">
        <v>19</v>
      </c>
      <c r="C16" s="2">
        <v>2687</v>
      </c>
      <c r="D16" s="13">
        <v>378</v>
      </c>
      <c r="E16" s="17"/>
      <c r="F16" s="16">
        <v>60</v>
      </c>
    </row>
    <row r="17" spans="1:6" x14ac:dyDescent="0.25">
      <c r="A17" s="7">
        <v>42452</v>
      </c>
      <c r="B17" s="33" t="s">
        <v>13</v>
      </c>
      <c r="C17" s="2">
        <v>2706</v>
      </c>
      <c r="D17" s="13">
        <v>760</v>
      </c>
      <c r="E17" s="17"/>
      <c r="F17" s="16">
        <v>80</v>
      </c>
    </row>
    <row r="18" spans="1:6" x14ac:dyDescent="0.25">
      <c r="A18" s="7">
        <v>42541</v>
      </c>
      <c r="B18" s="33" t="s">
        <v>21</v>
      </c>
      <c r="C18" s="2">
        <v>2729</v>
      </c>
      <c r="D18" s="13">
        <v>756</v>
      </c>
      <c r="E18" s="17"/>
      <c r="F18" s="16">
        <v>120</v>
      </c>
    </row>
    <row r="19" spans="1:6" x14ac:dyDescent="0.25">
      <c r="A19" s="7"/>
      <c r="B19" s="33"/>
      <c r="C19" s="2"/>
      <c r="D19" s="13"/>
      <c r="E19" s="17"/>
      <c r="F19" s="16"/>
    </row>
    <row r="20" spans="1:6" ht="15.75" x14ac:dyDescent="0.25">
      <c r="A20" s="4"/>
      <c r="B20" s="5" t="s">
        <v>0</v>
      </c>
      <c r="C20" s="1"/>
      <c r="D20" s="9">
        <f>SUM(D4:D7)</f>
        <v>4132.3999999999996</v>
      </c>
      <c r="E20" s="22">
        <f>SUM(E4:E7)</f>
        <v>0</v>
      </c>
      <c r="F20" s="18">
        <f>SUM(F6:F19)</f>
        <v>2027</v>
      </c>
    </row>
    <row r="21" spans="1:6" ht="15.75" x14ac:dyDescent="0.25">
      <c r="A21" s="1"/>
      <c r="B21" s="5"/>
      <c r="C21" s="1"/>
      <c r="D21" s="10"/>
      <c r="E21" s="23"/>
      <c r="F21" s="19"/>
    </row>
    <row r="22" spans="1:6" ht="15.75" x14ac:dyDescent="0.25">
      <c r="A22" s="1"/>
      <c r="B22" s="8" t="s">
        <v>2</v>
      </c>
      <c r="C22" s="1"/>
      <c r="D22" s="11">
        <f>+D20*20/100</f>
        <v>826.48</v>
      </c>
      <c r="E22" s="24">
        <f>+E20*20/100</f>
        <v>0</v>
      </c>
      <c r="F22" s="20">
        <f>+F20*20/100</f>
        <v>405.4</v>
      </c>
    </row>
    <row r="23" spans="1:6" ht="15.75" x14ac:dyDescent="0.25">
      <c r="A23" s="1"/>
      <c r="B23" s="1"/>
      <c r="C23" s="1"/>
      <c r="D23" s="12"/>
      <c r="E23" s="23"/>
      <c r="F23" s="21"/>
    </row>
    <row r="24" spans="1:6" ht="15.75" x14ac:dyDescent="0.25">
      <c r="A24" s="1"/>
      <c r="B24" s="3" t="s">
        <v>1</v>
      </c>
      <c r="C24" s="3"/>
      <c r="D24" s="11">
        <f>+D20+D22</f>
        <v>4958.8799999999992</v>
      </c>
      <c r="E24" s="24">
        <f>+E20+E22</f>
        <v>0</v>
      </c>
      <c r="F24" s="31">
        <f>+F20+F22</f>
        <v>2432.4</v>
      </c>
    </row>
    <row r="25" spans="1:6" ht="15.75" x14ac:dyDescent="0.25">
      <c r="A25" s="1"/>
      <c r="B25" s="3"/>
      <c r="C25" s="3"/>
      <c r="D25" s="11"/>
      <c r="E25" s="25"/>
      <c r="F25" s="20"/>
    </row>
  </sheetData>
  <mergeCells count="6"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2016-07-13T11:33:29Z</cp:lastPrinted>
  <dcterms:created xsi:type="dcterms:W3CDTF">2008-12-09T08:05:47Z</dcterms:created>
  <dcterms:modified xsi:type="dcterms:W3CDTF">2016-07-13T11:33:37Z</dcterms:modified>
</cp:coreProperties>
</file>