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240" yWindow="105" windowWidth="11565" windowHeight="465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D15" i="1" l="1"/>
  <c r="E15" i="1"/>
  <c r="D17" i="1" l="1"/>
  <c r="F17" i="1" l="1"/>
  <c r="E17" i="1"/>
  <c r="D19" i="1"/>
  <c r="F19" i="1" l="1"/>
  <c r="E19" i="1"/>
</calcChain>
</file>

<file path=xl/sharedStrings.xml><?xml version="1.0" encoding="utf-8"?>
<sst xmlns="http://schemas.openxmlformats.org/spreadsheetml/2006/main" count="20" uniqueCount="19">
  <si>
    <t>TOTAL    HT</t>
  </si>
  <si>
    <t xml:space="preserve">           TTC</t>
  </si>
  <si>
    <t xml:space="preserve">TVA   20 % </t>
  </si>
  <si>
    <t>Nom Client</t>
  </si>
  <si>
    <t>facture n°</t>
  </si>
  <si>
    <t>Date de facturation</t>
  </si>
  <si>
    <t>somme facturée</t>
  </si>
  <si>
    <t>COMMISSION EN ATTENTE</t>
  </si>
  <si>
    <t>COMMISSION A REGLER</t>
  </si>
  <si>
    <t>KOH I NOR</t>
  </si>
  <si>
    <t>BOUITTE</t>
  </si>
  <si>
    <t>GRANDES ALPES</t>
  </si>
  <si>
    <t>SIX SENS</t>
  </si>
  <si>
    <t>PEUPLIERS</t>
  </si>
  <si>
    <t>CLVS SARL FRANCOIS PARENT - ETAT DES COMMISSIONS AU 31 JUILLET 2017</t>
  </si>
  <si>
    <t>CHALET PLEIN SUD</t>
  </si>
  <si>
    <t>CHEZ MERIE</t>
  </si>
  <si>
    <t>CUISINIVAL</t>
  </si>
  <si>
    <t>LE CANYON BARAQUE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</si>
</sst>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10" fontId="0" fillId="0" borderId="0" xfId="0" applyNumberFormat="1"/>
    <xf numFmtId="4" fontId="7" fillId="0" borderId="1" xfId="1" applyNumberFormat="1" applyFont="1" applyBorder="1"/>
    <xf numFmtId="15" fontId="0" fillId="0" borderId="0" xfId="0" applyNumberFormat="1"/>
    <xf numFmtId="0" fontId="7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4" fontId="9" fillId="0" borderId="2" xfId="1" applyNumberFormat="1" applyFont="1" applyFill="1" applyBorder="1"/>
    <xf numFmtId="0" fontId="10" fillId="0" borderId="2" xfId="1" applyFont="1" applyFill="1" applyBorder="1" applyAlignment="1">
      <alignment horizontal="center"/>
    </xf>
    <xf numFmtId="4" fontId="9" fillId="0" borderId="2" xfId="1" applyNumberFormat="1" applyFont="1" applyBorder="1"/>
    <xf numFmtId="0" fontId="12" fillId="0" borderId="2" xfId="1" applyFont="1" applyBorder="1"/>
    <xf numFmtId="4" fontId="5" fillId="0" borderId="3" xfId="1" applyNumberFormat="1" applyFont="1" applyFill="1" applyBorder="1"/>
    <xf numFmtId="2" fontId="6" fillId="0" borderId="3" xfId="1" applyNumberFormat="1" applyFont="1" applyFill="1" applyBorder="1"/>
    <xf numFmtId="4" fontId="5" fillId="0" borderId="3" xfId="1" applyNumberFormat="1" applyFont="1" applyBorder="1"/>
    <xf numFmtId="4" fontId="5" fillId="0" borderId="4" xfId="1" applyNumberFormat="1" applyFont="1" applyBorder="1"/>
    <xf numFmtId="0" fontId="0" fillId="0" borderId="0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4" fontId="9" fillId="2" borderId="2" xfId="1" applyNumberFormat="1" applyFont="1" applyFill="1" applyBorder="1"/>
    <xf numFmtId="14" fontId="13" fillId="0" borderId="1" xfId="0" applyNumberFormat="1" applyFont="1" applyBorder="1"/>
    <xf numFmtId="0" fontId="10" fillId="0" borderId="2" xfId="0" applyFont="1" applyBorder="1"/>
    <xf numFmtId="0" fontId="12" fillId="0" borderId="2" xfId="0" applyFont="1" applyBorder="1"/>
    <xf numFmtId="9" fontId="1" fillId="0" borderId="1" xfId="1" applyNumberFormat="1" applyBorder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10" workbookViewId="0">
      <selection activeCell="E14" sqref="E14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8" x14ac:dyDescent="0.25">
      <c r="B1" t="s">
        <v>14</v>
      </c>
      <c r="E1" s="16"/>
    </row>
    <row r="2" spans="1:8" x14ac:dyDescent="0.25">
      <c r="E2" s="14"/>
    </row>
    <row r="3" spans="1:8" x14ac:dyDescent="0.25">
      <c r="A3" s="43" t="s">
        <v>5</v>
      </c>
      <c r="B3" s="45" t="s">
        <v>3</v>
      </c>
      <c r="C3" s="41" t="s">
        <v>4</v>
      </c>
      <c r="D3" s="46" t="s">
        <v>6</v>
      </c>
      <c r="E3" s="48" t="s">
        <v>7</v>
      </c>
      <c r="F3" s="39" t="s">
        <v>8</v>
      </c>
    </row>
    <row r="4" spans="1:8" x14ac:dyDescent="0.25">
      <c r="A4" s="44"/>
      <c r="B4" s="44"/>
      <c r="C4" s="42"/>
      <c r="D4" s="47"/>
      <c r="E4" s="49"/>
      <c r="F4" s="40"/>
    </row>
    <row r="5" spans="1:8" x14ac:dyDescent="0.25">
      <c r="A5" s="8">
        <v>42690</v>
      </c>
      <c r="B5" s="29" t="s">
        <v>17</v>
      </c>
      <c r="C5" s="30">
        <v>2769</v>
      </c>
      <c r="D5" s="31">
        <v>489.6</v>
      </c>
      <c r="E5" s="32"/>
      <c r="F5" s="37">
        <v>60</v>
      </c>
    </row>
    <row r="6" spans="1:8" x14ac:dyDescent="0.25">
      <c r="A6" s="35">
        <v>42690</v>
      </c>
      <c r="B6" s="29" t="s">
        <v>9</v>
      </c>
      <c r="C6" s="30">
        <v>2770</v>
      </c>
      <c r="D6" s="29">
        <v>450</v>
      </c>
      <c r="E6" s="33"/>
      <c r="F6" s="36">
        <v>72</v>
      </c>
    </row>
    <row r="7" spans="1:8" x14ac:dyDescent="0.25">
      <c r="A7" s="8">
        <v>42695</v>
      </c>
      <c r="B7" s="5" t="s">
        <v>10</v>
      </c>
      <c r="C7" s="7">
        <v>2775</v>
      </c>
      <c r="D7" s="15">
        <v>957</v>
      </c>
      <c r="E7" s="17"/>
      <c r="F7" s="18">
        <v>150</v>
      </c>
    </row>
    <row r="8" spans="1:8" x14ac:dyDescent="0.25">
      <c r="A8" s="8">
        <v>42719</v>
      </c>
      <c r="B8" s="5" t="s">
        <v>11</v>
      </c>
      <c r="C8" s="3">
        <v>2787</v>
      </c>
      <c r="D8" s="15">
        <v>258</v>
      </c>
      <c r="E8" s="19"/>
      <c r="F8" s="18">
        <v>42</v>
      </c>
    </row>
    <row r="9" spans="1:8" x14ac:dyDescent="0.25">
      <c r="A9" s="8">
        <v>42725</v>
      </c>
      <c r="B9" s="5" t="s">
        <v>12</v>
      </c>
      <c r="C9" s="3">
        <v>2788</v>
      </c>
      <c r="D9" s="15">
        <v>708</v>
      </c>
      <c r="E9" s="19"/>
      <c r="F9" s="18">
        <v>108</v>
      </c>
    </row>
    <row r="10" spans="1:8" x14ac:dyDescent="0.25">
      <c r="A10" s="8">
        <v>42725</v>
      </c>
      <c r="B10" s="5" t="s">
        <v>13</v>
      </c>
      <c r="C10" s="3">
        <v>2789</v>
      </c>
      <c r="D10" s="15">
        <v>522</v>
      </c>
      <c r="E10" s="19"/>
      <c r="F10" s="18">
        <v>84</v>
      </c>
    </row>
    <row r="11" spans="1:8" x14ac:dyDescent="0.25">
      <c r="A11" s="8">
        <v>42759</v>
      </c>
      <c r="B11" s="5" t="s">
        <v>11</v>
      </c>
      <c r="C11" s="3">
        <v>2796</v>
      </c>
      <c r="D11" s="15">
        <v>894</v>
      </c>
      <c r="E11" s="19"/>
      <c r="F11" s="18">
        <v>144</v>
      </c>
    </row>
    <row r="12" spans="1:8" x14ac:dyDescent="0.25">
      <c r="A12" s="8">
        <v>42760</v>
      </c>
      <c r="B12" s="5" t="s">
        <v>15</v>
      </c>
      <c r="C12" s="3">
        <v>2798</v>
      </c>
      <c r="D12" s="15">
        <v>456</v>
      </c>
      <c r="E12" s="19"/>
      <c r="F12" s="18">
        <v>60</v>
      </c>
    </row>
    <row r="13" spans="1:8" x14ac:dyDescent="0.25">
      <c r="A13" s="8">
        <v>42783</v>
      </c>
      <c r="B13" s="5" t="s">
        <v>16</v>
      </c>
      <c r="C13" s="3">
        <v>2806</v>
      </c>
      <c r="D13" s="15">
        <v>100.5</v>
      </c>
      <c r="E13" s="19"/>
      <c r="F13" s="18">
        <v>15</v>
      </c>
    </row>
    <row r="14" spans="1:8" x14ac:dyDescent="0.25">
      <c r="A14" s="8">
        <v>43130</v>
      </c>
      <c r="B14" s="5" t="s">
        <v>18</v>
      </c>
      <c r="C14" s="3">
        <v>2899</v>
      </c>
      <c r="D14" s="15">
        <v>378</v>
      </c>
      <c r="E14" s="19">
        <v>60</v>
      </c>
      <c r="F14" s="18"/>
    </row>
    <row r="15" spans="1:8" ht="15.75" x14ac:dyDescent="0.25">
      <c r="A15" s="5"/>
      <c r="B15" s="6" t="s">
        <v>0</v>
      </c>
      <c r="C15" s="2"/>
      <c r="D15" s="10">
        <f>SUM(D5:D7)</f>
        <v>1896.6</v>
      </c>
      <c r="E15" s="24">
        <f>SUM(E5:E7)</f>
        <v>0</v>
      </c>
      <c r="F15" s="20">
        <f>SUM(F5:F13)</f>
        <v>735</v>
      </c>
    </row>
    <row r="16" spans="1:8" ht="15.75" x14ac:dyDescent="0.25">
      <c r="A16" s="2"/>
      <c r="B16" s="6"/>
      <c r="C16" s="2"/>
      <c r="D16" s="11"/>
      <c r="E16" s="25"/>
      <c r="F16" s="21"/>
      <c r="H16" s="28"/>
    </row>
    <row r="17" spans="1:8" ht="15.75" x14ac:dyDescent="0.25">
      <c r="A17" s="2"/>
      <c r="B17" s="9" t="s">
        <v>2</v>
      </c>
      <c r="C17" s="38">
        <v>0.2</v>
      </c>
      <c r="D17" s="12">
        <f>+D15*20/100</f>
        <v>379.32</v>
      </c>
      <c r="E17" s="26">
        <f>+E15*20/100</f>
        <v>0</v>
      </c>
      <c r="F17" s="22">
        <f>+F15*20/100</f>
        <v>147</v>
      </c>
      <c r="H17" s="28"/>
    </row>
    <row r="18" spans="1:8" ht="15.75" x14ac:dyDescent="0.25">
      <c r="A18" s="2"/>
      <c r="B18" s="2"/>
      <c r="C18" s="2"/>
      <c r="D18" s="13"/>
      <c r="E18" s="25"/>
      <c r="F18" s="23"/>
    </row>
    <row r="19" spans="1:8" ht="15.75" x14ac:dyDescent="0.25">
      <c r="A19" s="2"/>
      <c r="B19" s="4" t="s">
        <v>1</v>
      </c>
      <c r="C19" s="4"/>
      <c r="D19" s="12">
        <f>+D15+D17</f>
        <v>2275.92</v>
      </c>
      <c r="E19" s="26">
        <f>+E15+E17</f>
        <v>0</v>
      </c>
      <c r="F19" s="34">
        <f>+F15+F17</f>
        <v>882</v>
      </c>
      <c r="G19" s="1"/>
    </row>
    <row r="20" spans="1:8" ht="15.75" x14ac:dyDescent="0.25">
      <c r="A20" s="2"/>
      <c r="B20" s="4"/>
      <c r="C20" s="4"/>
      <c r="D20" s="12"/>
      <c r="E20" s="27"/>
      <c r="F20" s="22"/>
    </row>
  </sheetData>
  <mergeCells count="6">
    <mergeCell ref="F3:F4"/>
    <mergeCell ref="C3:C4"/>
    <mergeCell ref="A3:A4"/>
    <mergeCell ref="B3:B4"/>
    <mergeCell ref="D3:D4"/>
    <mergeCell ref="E3:E4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2017-07-07T06:53:04Z</cp:lastPrinted>
  <dcterms:created xsi:type="dcterms:W3CDTF">2008-12-09T08:05:47Z</dcterms:created>
  <dcterms:modified xsi:type="dcterms:W3CDTF">2018-06-26T06:54:54Z</dcterms:modified>
</cp:coreProperties>
</file>