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25" i="1"/>
  <c r="F23"/>
  <c r="E21"/>
  <c r="E23" s="1"/>
  <c r="F21"/>
  <c r="G21"/>
  <c r="G23" s="1"/>
  <c r="D21"/>
  <c r="D23" s="1"/>
  <c r="D25" l="1"/>
  <c r="E25"/>
  <c r="G25"/>
</calcChain>
</file>

<file path=xl/sharedStrings.xml><?xml version="1.0" encoding="utf-8"?>
<sst xmlns="http://schemas.openxmlformats.org/spreadsheetml/2006/main" count="24" uniqueCount="21">
  <si>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</si>
  <si>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</si>
  <si>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</si>
  <si>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</si>
  <si>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</si>
  <si>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</si>
  <si>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</si>
  <si>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</si>
  <si>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</si>
  <si>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</si>
  <si>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</si>
  <si>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</si>
  <si>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</si>
  <si>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VALEUR REGLEE PAR CHEQUE LE </t>
  </si>
  <si>
    <t>AGENCE JOLIVET AF GROS -  ETAT DES COMMISSIONS AU  31 JUILLET 2012</t>
  </si>
  <si>
    <t>INSTANT D'OR</t>
  </si>
  <si>
    <t>HOTEL AMOUR</t>
  </si>
  <si>
    <t>.HOTEL AMOUR</t>
  </si>
  <si>
    <t>SARL FCG</t>
  </si>
  <si>
    <t>HOTEL 7EIFFEL</t>
  </si>
  <si>
    <t>HEQUE LE 27/07/2012 SOIT 665.57 EUROS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</si>
</sst>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0" xfId="1" applyBorder="1"/>
    <xf numFmtId="2" fontId="4" fillId="0" borderId="1" xfId="1" applyNumberFormat="1" applyFon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2" fillId="0" borderId="0" xfId="1" applyFont="1" applyAlignment="1">
      <alignment horizontal="center"/>
    </xf>
    <xf numFmtId="14" fontId="8" fillId="0" borderId="1" xfId="1" applyNumberFormat="1" applyFont="1" applyBorder="1"/>
    <xf numFmtId="14" fontId="1" fillId="0" borderId="1" xfId="1" applyNumberFormat="1" applyBorder="1"/>
    <xf numFmtId="0" fontId="1" fillId="0" borderId="0" xfId="1" applyFill="1"/>
    <xf numFmtId="0" fontId="0" fillId="0" borderId="0" xfId="0" applyFill="1"/>
    <xf numFmtId="0" fontId="2" fillId="0" borderId="1" xfId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0" fillId="2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2" fontId="11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2" fontId="11" fillId="3" borderId="1" xfId="1" applyNumberFormat="1" applyFont="1" applyFill="1" applyBorder="1"/>
    <xf numFmtId="14" fontId="1" fillId="0" borderId="1" xfId="1" applyNumberFormat="1" applyFont="1" applyBorder="1"/>
    <xf numFmtId="14" fontId="0" fillId="0" borderId="0" xfId="0" applyNumberFormat="1"/>
    <xf numFmtId="0" fontId="1" fillId="0" borderId="1" xfId="1" applyFont="1" applyBorder="1"/>
    <xf numFmtId="0" fontId="1" fillId="0" borderId="1" xfId="1" applyBorder="1" applyAlignment="1"/>
    <xf numFmtId="0" fontId="8" fillId="0" borderId="1" xfId="1" applyFont="1" applyBorder="1" applyAlignment="1"/>
    <xf numFmtId="10" fontId="1" fillId="0" borderId="0" xfId="1" applyNumberFormat="1" applyBorder="1" applyAlignment="1"/>
    <xf numFmtId="0" fontId="2" fillId="0" borderId="1" xfId="1" applyFont="1" applyBorder="1" applyAlignment="1">
      <alignment horizontal="center"/>
    </xf>
    <xf numFmtId="2" fontId="9" fillId="0" borderId="1" xfId="1" applyNumberFormat="1" applyFont="1" applyFill="1" applyBorder="1" applyAlignment="1"/>
    <xf numFmtId="2" fontId="7" fillId="0" borderId="1" xfId="1" applyNumberFormat="1" applyFont="1" applyFill="1" applyBorder="1" applyAlignment="1"/>
    <xf numFmtId="2" fontId="4" fillId="3" borderId="1" xfId="1" applyNumberFormat="1" applyFont="1" applyFill="1" applyBorder="1"/>
    <xf numFmtId="2" fontId="2" fillId="0" borderId="1" xfId="1" applyNumberFormat="1" applyFont="1" applyFill="1" applyBorder="1" applyAlignment="1"/>
    <xf numFmtId="2" fontId="4" fillId="0" borderId="1" xfId="1" applyNumberFormat="1" applyFont="1" applyFill="1" applyBorder="1" applyAlignment="1"/>
    <xf numFmtId="0" fontId="12" fillId="4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8"/>
  <sheetViews>
    <sheetView tabSelected="1" topLeftCell="A19" workbookViewId="0">
      <selection activeCell="H31" sqref="H31"/>
    </sheetView>
  </sheetViews>
  <sheetFormatPr baseColWidth="10" defaultRowHeight="15"/>
  <cols>
    <col min="2" max="2" width="19.28515625" customWidth="1"/>
    <col min="5" max="5" width="14" customWidth="1"/>
    <col min="6" max="6" width="9.140625" hidden="1" customWidth="1"/>
    <col min="7" max="7" width="14.42578125" customWidth="1"/>
  </cols>
  <sheetData>
    <row r="3" spans="1:7">
      <c r="A3" s="1"/>
      <c r="B3" s="45" t="s">
        <v>14</v>
      </c>
      <c r="C3" s="45"/>
      <c r="D3" s="45"/>
      <c r="E3" s="45"/>
      <c r="F3" s="45"/>
      <c r="G3" s="45"/>
    </row>
    <row r="4" spans="1:7">
      <c r="A4" s="1"/>
      <c r="B4" s="15"/>
      <c r="C4" s="15"/>
      <c r="D4" s="15"/>
      <c r="E4" s="15"/>
      <c r="F4" s="15"/>
      <c r="G4" s="15"/>
    </row>
    <row r="5" spans="1:7" s="19" customFormat="1">
      <c r="A5" s="18"/>
      <c r="B5" s="46"/>
      <c r="C5" s="46"/>
      <c r="D5" s="46"/>
      <c r="E5" s="46"/>
      <c r="F5" s="46"/>
      <c r="G5" s="46"/>
    </row>
    <row r="6" spans="1:7">
      <c r="A6" s="2" t="s">
        <v>0</v>
      </c>
      <c r="B6" s="3" t="s">
        <v>1</v>
      </c>
      <c r="C6" s="4" t="s">
        <v>2</v>
      </c>
      <c r="D6" s="4" t="s">
        <v>3</v>
      </c>
      <c r="E6" s="21" t="s">
        <v>4</v>
      </c>
      <c r="F6" s="2"/>
      <c r="G6" s="23" t="s">
        <v>4</v>
      </c>
    </row>
    <row r="7" spans="1:7">
      <c r="A7" s="2" t="s">
        <v>5</v>
      </c>
      <c r="B7" s="2"/>
      <c r="C7" s="4" t="s">
        <v>6</v>
      </c>
      <c r="D7" s="4" t="s">
        <v>7</v>
      </c>
      <c r="E7" s="21" t="s">
        <v>8</v>
      </c>
      <c r="F7" s="2"/>
      <c r="G7" s="23" t="s">
        <v>9</v>
      </c>
    </row>
    <row r="8" spans="1:7">
      <c r="A8" s="2"/>
      <c r="B8" s="2"/>
      <c r="C8" s="2"/>
      <c r="D8" s="22" t="s">
        <v>10</v>
      </c>
      <c r="E8" s="5"/>
      <c r="F8" s="2"/>
      <c r="G8" s="24"/>
    </row>
    <row r="9" spans="1:7">
      <c r="A9" s="17">
        <v>40920</v>
      </c>
      <c r="B9" s="2" t="s">
        <v>15</v>
      </c>
      <c r="C9" s="2">
        <v>8187</v>
      </c>
      <c r="D9" s="22">
        <v>1062</v>
      </c>
      <c r="E9" s="35"/>
      <c r="F9" s="2"/>
      <c r="G9" s="24">
        <v>162</v>
      </c>
    </row>
    <row r="10" spans="1:7">
      <c r="A10" s="17">
        <v>40946</v>
      </c>
      <c r="B10" s="2" t="s">
        <v>16</v>
      </c>
      <c r="C10" s="2">
        <v>8212</v>
      </c>
      <c r="D10" s="22">
        <v>897</v>
      </c>
      <c r="E10" s="35"/>
      <c r="F10" s="2"/>
      <c r="G10" s="41">
        <v>90</v>
      </c>
    </row>
    <row r="11" spans="1:7">
      <c r="A11" s="16">
        <v>40990</v>
      </c>
      <c r="B11" s="29" t="s">
        <v>17</v>
      </c>
      <c r="C11" s="11">
        <v>8250</v>
      </c>
      <c r="D11" s="22">
        <v>750</v>
      </c>
      <c r="E11" s="43"/>
      <c r="F11" s="10"/>
      <c r="G11" s="44">
        <v>120</v>
      </c>
    </row>
    <row r="12" spans="1:7">
      <c r="A12" s="17">
        <v>40990</v>
      </c>
      <c r="B12" s="2" t="s">
        <v>18</v>
      </c>
      <c r="C12" s="2">
        <v>8255</v>
      </c>
      <c r="D12" s="32">
        <v>145.5</v>
      </c>
      <c r="E12" s="35"/>
      <c r="F12" s="2"/>
      <c r="G12" s="42">
        <v>64.5</v>
      </c>
    </row>
    <row r="13" spans="1:7">
      <c r="A13" s="17">
        <v>41026</v>
      </c>
      <c r="B13" s="2" t="s">
        <v>16</v>
      </c>
      <c r="C13" s="2">
        <v>8307</v>
      </c>
      <c r="D13" s="32">
        <v>750</v>
      </c>
      <c r="E13" s="43"/>
      <c r="F13" s="2"/>
      <c r="G13" s="42">
        <v>120</v>
      </c>
    </row>
    <row r="14" spans="1:7">
      <c r="A14" s="17">
        <v>41066</v>
      </c>
      <c r="B14" s="2" t="s">
        <v>19</v>
      </c>
      <c r="C14" s="2">
        <v>8346</v>
      </c>
      <c r="D14" s="32">
        <v>504</v>
      </c>
      <c r="E14" s="43">
        <v>72</v>
      </c>
      <c r="F14" s="2"/>
      <c r="G14" s="25"/>
    </row>
    <row r="15" spans="1:7">
      <c r="A15" s="16"/>
      <c r="B15" s="31"/>
      <c r="C15" s="2"/>
      <c r="D15" s="33"/>
      <c r="E15" s="21"/>
      <c r="F15" s="2"/>
      <c r="G15" s="21"/>
    </row>
    <row r="16" spans="1:7">
      <c r="A16" s="16"/>
      <c r="B16" s="31"/>
      <c r="C16" s="2"/>
      <c r="D16" s="32"/>
      <c r="E16" s="21"/>
      <c r="F16" s="2"/>
      <c r="G16" s="21"/>
    </row>
    <row r="17" spans="1:7">
      <c r="A17" s="16"/>
      <c r="B17" s="31"/>
      <c r="C17" s="2"/>
      <c r="D17" s="32"/>
      <c r="E17" s="21"/>
      <c r="F17" s="2"/>
      <c r="G17" s="21"/>
    </row>
    <row r="18" spans="1:7">
      <c r="A18" s="16"/>
      <c r="B18" s="31"/>
      <c r="C18" s="2"/>
      <c r="D18" s="32"/>
      <c r="E18" s="21"/>
      <c r="F18" s="2"/>
      <c r="G18" s="21"/>
    </row>
    <row r="19" spans="1:7">
      <c r="A19" s="16"/>
      <c r="B19" s="31"/>
      <c r="C19" s="2"/>
      <c r="D19" s="32"/>
      <c r="E19" s="9"/>
      <c r="F19" s="2"/>
      <c r="G19" s="21"/>
    </row>
    <row r="20" spans="1:7">
      <c r="A20" s="16"/>
      <c r="B20" s="31"/>
      <c r="C20" s="2"/>
      <c r="D20" s="32"/>
      <c r="E20" s="9"/>
      <c r="F20" s="2"/>
      <c r="G20" s="21"/>
    </row>
    <row r="21" spans="1:7">
      <c r="A21" s="13"/>
      <c r="B21" s="12"/>
      <c r="C21" s="20" t="s">
        <v>10</v>
      </c>
      <c r="D21" s="36">
        <f>SUM(D9:D20)</f>
        <v>4108.5</v>
      </c>
      <c r="E21" s="36">
        <f t="shared" ref="E21:G21" si="0">SUM(E9:E20)</f>
        <v>72</v>
      </c>
      <c r="F21" s="36">
        <f t="shared" si="0"/>
        <v>0</v>
      </c>
      <c r="G21" s="36">
        <f t="shared" si="0"/>
        <v>556.5</v>
      </c>
    </row>
    <row r="22" spans="1:7">
      <c r="A22" s="13"/>
      <c r="B22" s="12"/>
      <c r="C22" s="20"/>
      <c r="D22" s="37"/>
      <c r="E22" s="28"/>
      <c r="F22" s="38"/>
      <c r="G22" s="26"/>
    </row>
    <row r="23" spans="1:7">
      <c r="A23" s="14"/>
      <c r="B23" s="12"/>
      <c r="C23" s="20" t="s">
        <v>12</v>
      </c>
      <c r="D23" s="39">
        <f>+D21*19.6/100</f>
        <v>805.26600000000008</v>
      </c>
      <c r="E23" s="39">
        <f t="shared" ref="E23:G23" si="1">+E21*19.6/100</f>
        <v>14.112</v>
      </c>
      <c r="F23" s="39">
        <f t="shared" si="1"/>
        <v>0</v>
      </c>
      <c r="G23" s="39">
        <f t="shared" si="1"/>
        <v>109.07400000000001</v>
      </c>
    </row>
    <row r="24" spans="1:7">
      <c r="A24" s="14"/>
      <c r="B24" s="12"/>
      <c r="C24" s="20"/>
      <c r="D24" s="40"/>
      <c r="E24" s="28"/>
      <c r="F24" s="7"/>
      <c r="G24" s="26"/>
    </row>
    <row r="25" spans="1:7">
      <c r="A25" s="13"/>
      <c r="B25" s="14"/>
      <c r="C25" s="27" t="s">
        <v>11</v>
      </c>
      <c r="D25" s="36">
        <f>+D21+D23</f>
        <v>4913.7659999999996</v>
      </c>
      <c r="E25" s="36">
        <f t="shared" ref="E25:G25" si="2">+E21+E23</f>
        <v>86.111999999999995</v>
      </c>
      <c r="F25" s="36">
        <f t="shared" si="2"/>
        <v>0</v>
      </c>
      <c r="G25" s="36">
        <f t="shared" si="2"/>
        <v>665.57400000000007</v>
      </c>
    </row>
    <row r="26" spans="1:7">
      <c r="A26" s="6"/>
      <c r="B26" s="6"/>
      <c r="C26" s="6"/>
      <c r="D26" s="34"/>
      <c r="E26" s="6"/>
      <c r="F26" s="8"/>
      <c r="G26" s="1"/>
    </row>
    <row r="28" spans="1:7">
      <c r="B28" t="s">
        <v>13</v>
      </c>
      <c r="C28" t="s">
        <v>20</v>
      </c>
      <c r="D28" s="30"/>
    </row>
  </sheetData>
  <mergeCells count="2">
    <mergeCell ref="B3:G3"/>
    <mergeCell ref="B5:G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2012-07-26T15:24:40Z</cp:lastPrinted>
  <dcterms:created xsi:type="dcterms:W3CDTF">2008-12-11T09:16:30Z</dcterms:created>
  <dcterms:modified xsi:type="dcterms:W3CDTF">2012-07-26T15:46:01Z</dcterms:modified>
</cp:coreProperties>
</file>