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D18" i="1"/>
  <c r="D16"/>
  <c r="C18"/>
  <c r="C16"/>
  <c r="D14"/>
  <c r="E14"/>
  <c r="F14"/>
  <c r="F16" s="1"/>
  <c r="C14"/>
  <c r="E16" l="1"/>
  <c r="E18" s="1"/>
  <c r="F18"/>
</calcChain>
</file>

<file path=xl/sharedStrings.xml><?xml version="1.0" encoding="utf-8"?>
<sst xmlns="http://schemas.openxmlformats.org/spreadsheetml/2006/main" count="20" uniqueCount="19">
  <si>
    <t>facture</t>
  </si>
  <si>
    <t>somme</t>
  </si>
  <si>
    <t>COMMISSION</t>
  </si>
  <si>
    <t xml:space="preserve">COMMISSION </t>
  </si>
  <si>
    <t xml:space="preserve"> N°</t>
  </si>
  <si>
    <t>facturée</t>
  </si>
  <si>
    <t>A REGLER</t>
  </si>
  <si>
    <t>EN ATTENTE</t>
  </si>
  <si>
    <t>HT</t>
  </si>
  <si>
    <t>TOTAL    HT</t>
  </si>
  <si>
    <t>TTC COMMISSION</t>
  </si>
  <si>
    <t>DATE</t>
  </si>
  <si>
    <t>nom  clients</t>
  </si>
  <si>
    <t xml:space="preserve">TVA  19.6 % </t>
  </si>
  <si>
    <t>BUROLAND SERVICE</t>
  </si>
  <si>
    <t>AGCE JOLIVET SARL  FR.  PARENT  COMMISSIONS AU 31 juillet 2012</t>
  </si>
  <si>
    <t>LE MURAT</t>
  </si>
  <si>
    <t>SARL FCG</t>
  </si>
  <si>
    <t>VALEUR REGLEE  PAR CHEQUE LE 27/07/2012 SOIT  301.39 EUROS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</si>
</sst>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3" fillId="0" borderId="2" xfId="1" applyFont="1" applyFill="1" applyBorder="1"/>
    <xf numFmtId="0" fontId="1" fillId="0" borderId="1" xfId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14" fontId="8" fillId="0" borderId="2" xfId="1" applyNumberFormat="1" applyFont="1" applyBorder="1"/>
    <xf numFmtId="0" fontId="1" fillId="0" borderId="0" xfId="1" applyFill="1"/>
    <xf numFmtId="0" fontId="8" fillId="0" borderId="1" xfId="1" applyFont="1" applyFill="1" applyBorder="1" applyAlignment="1">
      <alignment horizontal="center"/>
    </xf>
    <xf numFmtId="0" fontId="0" fillId="0" borderId="0" xfId="0" applyFill="1"/>
    <xf numFmtId="0" fontId="2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14" fontId="0" fillId="0" borderId="0" xfId="0" applyNumberFormat="1"/>
    <xf numFmtId="2" fontId="1" fillId="0" borderId="2" xfId="1" applyNumberFormat="1" applyBorder="1"/>
    <xf numFmtId="2" fontId="1" fillId="0" borderId="0" xfId="1" applyNumberFormat="1"/>
    <xf numFmtId="2" fontId="5" fillId="0" borderId="2" xfId="1" applyNumberFormat="1" applyFont="1" applyFill="1" applyBorder="1" applyAlignment="1">
      <alignment horizontal="center"/>
    </xf>
    <xf numFmtId="2" fontId="10" fillId="3" borderId="2" xfId="1" applyNumberFormat="1" applyFont="1" applyFill="1" applyBorder="1" applyAlignment="1">
      <alignment horizontal="center"/>
    </xf>
    <xf numFmtId="2" fontId="6" fillId="0" borderId="2" xfId="1" applyNumberFormat="1" applyFont="1" applyBorder="1"/>
    <xf numFmtId="2" fontId="3" fillId="0" borderId="2" xfId="1" applyNumberFormat="1" applyFont="1" applyFill="1" applyBorder="1"/>
    <xf numFmtId="2" fontId="7" fillId="0" borderId="2" xfId="1" applyNumberFormat="1" applyFont="1" applyFill="1" applyBorder="1"/>
    <xf numFmtId="2" fontId="1" fillId="0" borderId="2" xfId="1" applyNumberForma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2"/>
  <sheetViews>
    <sheetView tabSelected="1" topLeftCell="A4" workbookViewId="0">
      <selection activeCell="F12" sqref="F12"/>
    </sheetView>
  </sheetViews>
  <sheetFormatPr baseColWidth="10" defaultRowHeight="15"/>
  <cols>
    <col min="2" max="2" width="22.42578125" customWidth="1"/>
    <col min="3" max="3" width="9.5703125" customWidth="1"/>
    <col min="4" max="4" width="10.5703125" customWidth="1"/>
    <col min="5" max="5" width="17.7109375" customWidth="1"/>
    <col min="6" max="6" width="16" customWidth="1"/>
  </cols>
  <sheetData>
    <row r="3" spans="1:6">
      <c r="A3" s="1"/>
      <c r="B3" s="27" t="s">
        <v>15</v>
      </c>
      <c r="C3" s="28"/>
      <c r="D3" s="28"/>
      <c r="E3" s="28"/>
      <c r="F3" s="28"/>
    </row>
    <row r="4" spans="1:6" s="15" customFormat="1">
      <c r="A4" s="13"/>
      <c r="B4" s="14"/>
      <c r="C4" s="9"/>
      <c r="D4" s="9"/>
      <c r="E4" s="9"/>
      <c r="F4" s="9"/>
    </row>
    <row r="5" spans="1:6">
      <c r="A5" s="2" t="s">
        <v>11</v>
      </c>
      <c r="B5" s="3" t="s">
        <v>12</v>
      </c>
      <c r="C5" s="4" t="s">
        <v>0</v>
      </c>
      <c r="D5" s="4" t="s">
        <v>1</v>
      </c>
      <c r="E5" s="10" t="s">
        <v>2</v>
      </c>
      <c r="F5" s="17" t="s">
        <v>3</v>
      </c>
    </row>
    <row r="6" spans="1:6">
      <c r="A6" s="2"/>
      <c r="B6" s="2"/>
      <c r="C6" s="4" t="s">
        <v>4</v>
      </c>
      <c r="D6" s="4" t="s">
        <v>5</v>
      </c>
      <c r="E6" s="10" t="s">
        <v>7</v>
      </c>
      <c r="F6" s="17" t="s">
        <v>6</v>
      </c>
    </row>
    <row r="7" spans="1:6">
      <c r="A7" s="2"/>
      <c r="B7" s="2"/>
      <c r="C7" s="2"/>
      <c r="D7" s="10" t="s">
        <v>8</v>
      </c>
      <c r="E7" s="10" t="s">
        <v>8</v>
      </c>
      <c r="F7" s="17"/>
    </row>
    <row r="8" spans="1:6">
      <c r="A8" s="12">
        <v>40473</v>
      </c>
      <c r="B8" s="6" t="s">
        <v>14</v>
      </c>
      <c r="C8" s="2">
        <v>1747</v>
      </c>
      <c r="D8" s="2">
        <v>612</v>
      </c>
      <c r="E8" s="10">
        <v>72</v>
      </c>
      <c r="F8" s="17"/>
    </row>
    <row r="9" spans="1:6">
      <c r="A9" s="12">
        <v>40945</v>
      </c>
      <c r="B9" s="6" t="s">
        <v>16</v>
      </c>
      <c r="C9" s="2">
        <v>2032</v>
      </c>
      <c r="D9" s="2">
        <v>1416</v>
      </c>
      <c r="E9" s="11"/>
      <c r="F9" s="17">
        <v>216</v>
      </c>
    </row>
    <row r="10" spans="1:6">
      <c r="A10" s="12">
        <v>40990</v>
      </c>
      <c r="B10" s="6" t="s">
        <v>17</v>
      </c>
      <c r="C10" s="2">
        <v>2075</v>
      </c>
      <c r="D10" s="2">
        <v>201</v>
      </c>
      <c r="E10" s="10"/>
      <c r="F10" s="17">
        <v>36</v>
      </c>
    </row>
    <row r="11" spans="1:6">
      <c r="A11" s="6"/>
      <c r="B11" s="6"/>
      <c r="C11" s="2"/>
      <c r="D11" s="2"/>
      <c r="E11" s="11"/>
      <c r="F11" s="17"/>
    </row>
    <row r="12" spans="1:6">
      <c r="A12" s="6"/>
      <c r="B12" s="6"/>
      <c r="C12" s="2"/>
      <c r="D12" s="2"/>
      <c r="E12" s="11"/>
      <c r="F12" s="17"/>
    </row>
    <row r="13" spans="1:6">
      <c r="A13" s="6"/>
      <c r="B13" s="6"/>
      <c r="C13" s="2"/>
      <c r="D13" s="2"/>
      <c r="E13" s="11"/>
      <c r="F13" s="17"/>
    </row>
    <row r="14" spans="1:6">
      <c r="A14" s="6"/>
      <c r="B14" s="7" t="s">
        <v>9</v>
      </c>
      <c r="C14" s="19">
        <f>SUM(C8:C13)</f>
        <v>5854</v>
      </c>
      <c r="D14" s="19">
        <f t="shared" ref="D14:F14" si="0">SUM(D8:D13)</f>
        <v>2229</v>
      </c>
      <c r="E14" s="19">
        <f t="shared" si="0"/>
        <v>72</v>
      </c>
      <c r="F14" s="19">
        <f t="shared" si="0"/>
        <v>252</v>
      </c>
    </row>
    <row r="15" spans="1:6">
      <c r="A15" s="2"/>
      <c r="B15" s="7"/>
      <c r="C15" s="19"/>
      <c r="D15" s="20"/>
      <c r="E15" s="21"/>
      <c r="F15" s="22"/>
    </row>
    <row r="16" spans="1:6">
      <c r="A16" s="2"/>
      <c r="B16" s="16" t="s">
        <v>13</v>
      </c>
      <c r="C16" s="19">
        <f>+C14*19.6/100</f>
        <v>1147.384</v>
      </c>
      <c r="D16" s="19">
        <f t="shared" ref="D16:F16" si="1">+D14*19.6/100</f>
        <v>436.88400000000001</v>
      </c>
      <c r="E16" s="19">
        <f t="shared" si="1"/>
        <v>14.112</v>
      </c>
      <c r="F16" s="19">
        <f t="shared" si="1"/>
        <v>49.39200000000001</v>
      </c>
    </row>
    <row r="17" spans="1:6">
      <c r="A17" s="2"/>
      <c r="B17" s="2"/>
      <c r="C17" s="19"/>
      <c r="D17" s="19"/>
      <c r="E17" s="21"/>
      <c r="F17" s="22"/>
    </row>
    <row r="18" spans="1:6" ht="15.75">
      <c r="A18" s="2"/>
      <c r="B18" s="5" t="s">
        <v>10</v>
      </c>
      <c r="C18" s="23">
        <f>+C14+C16</f>
        <v>7001.384</v>
      </c>
      <c r="D18" s="23">
        <f t="shared" ref="D18:F18" si="2">+D14+D16</f>
        <v>2665.884</v>
      </c>
      <c r="E18" s="23">
        <f t="shared" si="2"/>
        <v>86.111999999999995</v>
      </c>
      <c r="F18" s="23">
        <f t="shared" si="2"/>
        <v>301.392</v>
      </c>
    </row>
    <row r="19" spans="1:6">
      <c r="A19" s="2"/>
      <c r="B19" s="8"/>
      <c r="C19" s="24"/>
      <c r="D19" s="24"/>
      <c r="E19" s="25"/>
      <c r="F19" s="26"/>
    </row>
    <row r="22" spans="1:6">
      <c r="A22" t="s">
        <v>18</v>
      </c>
      <c r="D22" s="18"/>
    </row>
  </sheetData>
  <mergeCells count="1">
    <mergeCell ref="B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2012-07-26T15:22:53Z</cp:lastPrinted>
  <dcterms:created xsi:type="dcterms:W3CDTF">2008-12-11T09:31:36Z</dcterms:created>
  <dcterms:modified xsi:type="dcterms:W3CDTF">2012-07-26T15:23:27Z</dcterms:modified>
</cp:coreProperties>
</file>