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15" windowWidth="20730" windowHeight="11760"/>
  </bookViews>
  <sheets>
    <sheet name="Feuil1" sheetId="1" r:id="rId1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0" i="1" l="1"/>
  <c r="E10" i="1"/>
  <c r="F10" i="1" l="1"/>
  <c r="D10" i="1"/>
  <c r="G14" i="1" l="1"/>
  <c r="G12" i="1" s="1"/>
  <c r="E12" i="1" l="1"/>
  <c r="E14" i="1" s="1"/>
  <c r="D12" i="1"/>
  <c r="F12" i="1"/>
  <c r="F14" i="1" s="1"/>
  <c r="D14" i="1" l="1"/>
</calcChain>
</file>

<file path=xl/sharedStrings.xml><?xml version="1.0" encoding="utf-8"?>
<sst xmlns="http://schemas.openxmlformats.org/spreadsheetml/2006/main" count="15" uniqueCount="13">
  <si>
    <t xml:space="preserve"> </t>
  </si>
  <si>
    <t>Date de facturation</t>
  </si>
  <si>
    <t>somme facturée</t>
  </si>
  <si>
    <t>COMMISSION EN ATTENTE</t>
  </si>
  <si>
    <t xml:space="preserve">COMMISSION A REGLER </t>
  </si>
  <si>
    <t>TOTAL HT</t>
  </si>
  <si>
    <t>TVA 20 %</t>
  </si>
  <si>
    <t>TOTAL TTC</t>
  </si>
  <si>
    <t xml:space="preserve"> BOUCHONNERIE</t>
  </si>
  <si>
    <t>BOUCHERIE BELLO</t>
  </si>
  <si>
    <t xml:space="preserve">                    </t>
  </si>
  <si>
    <t xml:space="preserve">                                                                                                         </t>
  </si>
  <si>
    <t>Laure Plaisance  AF GROS -  ETAT DES COMMISSIONS AU 31 DECEMBRE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</si>
</sst>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2" fontId="1" fillId="0" borderId="1" xfId="1" applyNumberFormat="1" applyFont="1" applyBorder="1" applyAlignment="1">
      <alignment horizontal="center"/>
    </xf>
    <xf numFmtId="14" fontId="2" fillId="0" borderId="1" xfId="1" applyNumberFormat="1" applyFont="1" applyBorder="1"/>
    <xf numFmtId="0" fontId="2" fillId="0" borderId="1" xfId="1" applyFont="1" applyBorder="1"/>
    <xf numFmtId="1" fontId="2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16" fillId="0" borderId="0" xfId="0" applyFon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E5" sqref="E5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8" x14ac:dyDescent="0.25">
      <c r="A1" s="1"/>
      <c r="B1" s="32" t="s">
        <v>12</v>
      </c>
      <c r="C1" s="32"/>
      <c r="D1" s="32"/>
      <c r="E1" s="32"/>
      <c r="F1" s="32"/>
      <c r="G1" s="32"/>
    </row>
    <row r="2" spans="1:8" x14ac:dyDescent="0.25">
      <c r="A2" s="1"/>
      <c r="B2" s="33"/>
      <c r="C2" s="34"/>
      <c r="D2" s="34"/>
      <c r="E2" s="34"/>
      <c r="F2" s="34"/>
      <c r="G2" s="34"/>
    </row>
    <row r="3" spans="1:8" x14ac:dyDescent="0.25">
      <c r="A3" s="35" t="s">
        <v>1</v>
      </c>
      <c r="B3" s="37" t="s">
        <v>8</v>
      </c>
      <c r="C3" s="38" t="s">
        <v>0</v>
      </c>
      <c r="D3" s="38" t="s">
        <v>2</v>
      </c>
      <c r="E3" s="40" t="s">
        <v>3</v>
      </c>
      <c r="F3" s="2"/>
      <c r="G3" s="42" t="s">
        <v>4</v>
      </c>
    </row>
    <row r="4" spans="1:8" x14ac:dyDescent="0.25">
      <c r="A4" s="36"/>
      <c r="B4" s="36"/>
      <c r="C4" s="39"/>
      <c r="D4" s="39"/>
      <c r="E4" s="41"/>
      <c r="F4" s="2"/>
      <c r="G4" s="43"/>
    </row>
    <row r="5" spans="1:8" s="31" customFormat="1" x14ac:dyDescent="0.25">
      <c r="A5" s="25">
        <v>43619</v>
      </c>
      <c r="B5" s="26" t="s">
        <v>9</v>
      </c>
      <c r="C5" s="27">
        <v>343</v>
      </c>
      <c r="D5" s="28">
        <v>939</v>
      </c>
      <c r="E5" s="29"/>
      <c r="F5" s="27"/>
      <c r="G5" s="30">
        <v>197</v>
      </c>
    </row>
    <row r="6" spans="1:8" x14ac:dyDescent="0.25">
      <c r="A6" s="6"/>
      <c r="B6" s="17"/>
      <c r="C6" s="13"/>
      <c r="D6" s="14"/>
      <c r="E6" s="15"/>
      <c r="F6" s="13"/>
      <c r="G6" s="18"/>
    </row>
    <row r="7" spans="1:8" x14ac:dyDescent="0.25">
      <c r="A7" s="6"/>
      <c r="B7" s="17"/>
      <c r="C7" s="13"/>
      <c r="D7" s="14"/>
      <c r="E7" s="15"/>
      <c r="F7" s="13"/>
      <c r="G7" s="18"/>
    </row>
    <row r="8" spans="1:8" x14ac:dyDescent="0.25">
      <c r="A8" s="23"/>
      <c r="B8" s="17"/>
      <c r="C8" s="13"/>
      <c r="D8" s="14"/>
      <c r="E8" s="24"/>
      <c r="F8" s="13"/>
      <c r="G8" s="18"/>
    </row>
    <row r="9" spans="1:8" x14ac:dyDescent="0.25">
      <c r="A9" s="6"/>
      <c r="B9" s="17"/>
      <c r="C9" s="13"/>
      <c r="D9" s="14"/>
      <c r="E9" s="15"/>
      <c r="F9" s="13"/>
      <c r="G9" s="18"/>
    </row>
    <row r="10" spans="1:8" ht="15.75" x14ac:dyDescent="0.25">
      <c r="A10" s="4"/>
      <c r="B10" s="16" t="s">
        <v>5</v>
      </c>
      <c r="C10" s="7"/>
      <c r="D10" s="10">
        <f>SUM(D5:D9)</f>
        <v>939</v>
      </c>
      <c r="E10" s="10">
        <f>SUM(E5:E9)</f>
        <v>0</v>
      </c>
      <c r="F10" s="10">
        <f>SUM(F5:F9)</f>
        <v>0</v>
      </c>
      <c r="G10" s="10">
        <f>SUM(G5:G9)</f>
        <v>197</v>
      </c>
    </row>
    <row r="11" spans="1:8" ht="15.75" x14ac:dyDescent="0.25">
      <c r="A11" s="4"/>
      <c r="B11" s="3"/>
      <c r="C11" s="7"/>
      <c r="D11" s="11"/>
      <c r="E11" s="9"/>
      <c r="F11" s="3"/>
      <c r="G11" s="19"/>
      <c r="H11" t="s">
        <v>0</v>
      </c>
    </row>
    <row r="12" spans="1:8" ht="15.75" x14ac:dyDescent="0.25">
      <c r="A12" s="5" t="s">
        <v>0</v>
      </c>
      <c r="B12" s="16" t="s">
        <v>6</v>
      </c>
      <c r="C12" s="7"/>
      <c r="D12" s="12">
        <f>+D10*20%</f>
        <v>187.8</v>
      </c>
      <c r="E12" s="12">
        <f>+E10*20%</f>
        <v>0</v>
      </c>
      <c r="F12" s="12">
        <f>+F10*20%</f>
        <v>0</v>
      </c>
      <c r="G12" s="20">
        <f>G14-G10</f>
        <v>39.399999999999977</v>
      </c>
    </row>
    <row r="13" spans="1:8" ht="15.75" x14ac:dyDescent="0.25">
      <c r="A13" s="5"/>
      <c r="B13" s="3"/>
      <c r="C13" s="7"/>
      <c r="D13" s="12"/>
      <c r="E13" s="12"/>
      <c r="F13" s="12"/>
      <c r="G13" s="20"/>
    </row>
    <row r="14" spans="1:8" ht="15.75" x14ac:dyDescent="0.25">
      <c r="A14" s="5"/>
      <c r="B14" s="16" t="s">
        <v>7</v>
      </c>
      <c r="C14" s="8"/>
      <c r="D14" s="10">
        <f>+D10+D12</f>
        <v>1126.8</v>
      </c>
      <c r="E14" s="10">
        <f>+E10+E12</f>
        <v>0</v>
      </c>
      <c r="F14" s="10">
        <f>+F10+F12</f>
        <v>0</v>
      </c>
      <c r="G14" s="21">
        <f>G10*1.2</f>
        <v>236.39999999999998</v>
      </c>
    </row>
    <row r="25" spans="1:2" x14ac:dyDescent="0.25">
      <c r="B25" t="s">
        <v>11</v>
      </c>
    </row>
    <row r="32" spans="1:2" x14ac:dyDescent="0.25">
      <c r="A32" t="s">
        <v>10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2019-07-09T09:01:56Z</cp:lastPrinted>
  <dcterms:created xsi:type="dcterms:W3CDTF">2008-11-28T10:50:18Z</dcterms:created>
  <dcterms:modified xsi:type="dcterms:W3CDTF">2019-11-06T08:58:09Z</dcterms:modified>
</cp:coreProperties>
</file>