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AFG\Parcellaire AFG\"/>
    </mc:Choice>
  </mc:AlternateContent>
  <xr:revisionPtr revIDLastSave="0" documentId="13_ncr:1_{504B90AA-0353-42F2-A18F-3C8BD9D14F8C}" xr6:coauthVersionLast="47" xr6:coauthVersionMax="47" xr10:uidLastSave="{00000000-0000-0000-0000-000000000000}"/>
  <bookViews>
    <workbookView xWindow="38290" yWindow="-110" windowWidth="38620" windowHeight="21100" xr2:uid="{138FCAB0-DB3B-4DD9-AEB3-A5E18145956C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8" i="1" l="1"/>
  <c r="E58" i="1"/>
</calcChain>
</file>

<file path=xl/sharedStrings.xml><?xml version="1.0" encoding="utf-8"?>
<sst xmlns="http://schemas.openxmlformats.org/spreadsheetml/2006/main" count="89" uniqueCount="85">
  <si>
    <t>En Ha</t>
  </si>
  <si>
    <t>N°</t>
  </si>
  <si>
    <t>APPELLATIONS</t>
  </si>
  <si>
    <t>Surfaces</t>
  </si>
  <si>
    <t>Parcelles</t>
  </si>
  <si>
    <t>Bourgogne Hautes Cotes de NUITS R</t>
  </si>
  <si>
    <t>ZD465</t>
  </si>
  <si>
    <t>Bourgogne Hautes Cotes de NUITS B</t>
  </si>
  <si>
    <t>ZD0468</t>
  </si>
  <si>
    <t>Richebourg</t>
  </si>
  <si>
    <t>Beaune 1er cru les Montrevenots Blancs</t>
  </si>
  <si>
    <t>BP0059</t>
  </si>
  <si>
    <t>Bourgogne Pinot noir</t>
  </si>
  <si>
    <t>AO0116</t>
  </si>
  <si>
    <t>AO0061</t>
  </si>
  <si>
    <t>AH0028</t>
  </si>
  <si>
    <t>Beaune 1er cru les Boucherottes</t>
  </si>
  <si>
    <t>BN0007</t>
  </si>
  <si>
    <t>Echezeaux Loachauses</t>
  </si>
  <si>
    <t>Savigny 1er cru le Clos des Guettes</t>
  </si>
  <si>
    <t>AE0038</t>
  </si>
  <si>
    <t>AE0048</t>
  </si>
  <si>
    <t>AE0049</t>
  </si>
  <si>
    <t>Vosne Romanée aux Réas</t>
  </si>
  <si>
    <t>AK0113</t>
  </si>
  <si>
    <t>AK376</t>
  </si>
  <si>
    <t>AK0330</t>
  </si>
  <si>
    <t>AK0331</t>
  </si>
  <si>
    <t>AK381</t>
  </si>
  <si>
    <t>AK0332</t>
  </si>
  <si>
    <t>Vosne Romanée les chalandins</t>
  </si>
  <si>
    <t>D0418</t>
  </si>
  <si>
    <t>D0420</t>
  </si>
  <si>
    <t>D0422</t>
  </si>
  <si>
    <t>Pommard 1er cru les Pezerolles</t>
  </si>
  <si>
    <t>AH0036</t>
  </si>
  <si>
    <t>Pommard 1er cru les Arvelets</t>
  </si>
  <si>
    <t>AE0135</t>
  </si>
  <si>
    <t>Pommard 1er cru "les Chanlins"</t>
  </si>
  <si>
    <t>BIO110</t>
  </si>
  <si>
    <t>Chambolle Musigny</t>
  </si>
  <si>
    <t>AL0134</t>
  </si>
  <si>
    <t>AC0045</t>
  </si>
  <si>
    <t>AE0015</t>
  </si>
  <si>
    <t>AL0068</t>
  </si>
  <si>
    <t>AL0088</t>
  </si>
  <si>
    <t>Vosne Romanée Maizières</t>
  </si>
  <si>
    <t>Total</t>
  </si>
  <si>
    <t>VHautes</t>
  </si>
  <si>
    <t>D0181</t>
  </si>
  <si>
    <t>A0523</t>
  </si>
  <si>
    <t>A0524</t>
  </si>
  <si>
    <t>AC0025</t>
  </si>
  <si>
    <t>CLOS VOUGEOT Musini et La Garenne</t>
  </si>
  <si>
    <t>AN297</t>
  </si>
  <si>
    <t>AN301</t>
  </si>
  <si>
    <t>AN243</t>
  </si>
  <si>
    <t>AN303</t>
  </si>
  <si>
    <t>AN304</t>
  </si>
  <si>
    <t>AN305</t>
  </si>
  <si>
    <t>AN306</t>
  </si>
  <si>
    <t>AN307</t>
  </si>
  <si>
    <t>AN245</t>
  </si>
  <si>
    <t>AN300</t>
  </si>
  <si>
    <t>D0835</t>
  </si>
  <si>
    <t>D0834</t>
  </si>
  <si>
    <t>D0830</t>
  </si>
  <si>
    <t>Moulin a vent</t>
  </si>
  <si>
    <t>Nuits st Georges</t>
  </si>
  <si>
    <t>AL60</t>
  </si>
  <si>
    <t>AM23</t>
  </si>
  <si>
    <t>BK119</t>
  </si>
  <si>
    <t>BK120</t>
  </si>
  <si>
    <t>COMMENTAIRE</t>
  </si>
  <si>
    <t>replante au printemps 24 pour vendanges on retient 1.02 et 1.558 a partir de 2026- En 2026 je retrouve le tout car 3e feuille</t>
  </si>
  <si>
    <t xml:space="preserve"> </t>
  </si>
  <si>
    <t>VSIG</t>
  </si>
  <si>
    <t>Parcelle Jocelyn</t>
  </si>
  <si>
    <t>Qui</t>
  </si>
  <si>
    <t>AH0015</t>
  </si>
  <si>
    <t>AH0015  plantée en Oct 2024 donc recolte a la 3e feuille en 2027 Donc en 2026 total des BG 0.7422 et en 2027 0.8555 Ha</t>
  </si>
  <si>
    <t>En production</t>
  </si>
  <si>
    <t>Vendanges 2026</t>
  </si>
  <si>
    <t>1ere recolte 2026</t>
  </si>
  <si>
    <t>Vhautes ARRACHAGE TOTAL EN OCT 2025/plante en 27 et 3e feuille vendanges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</si>
</sst>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Cambria"/>
      <family val="1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56F7-9169-4575-BC03-8990244190A8}">
  <sheetPr>
    <pageSetUpPr fitToPage="1"/>
  </sheetPr>
  <dimension ref="A1:H58"/>
  <sheetViews>
    <sheetView tabSelected="1" topLeftCell="A12" workbookViewId="0">
      <selection activeCell="J17" sqref="J17"/>
    </sheetView>
  </sheetViews>
  <sheetFormatPr baseColWidth="10" defaultRowHeight="14.5" x14ac:dyDescent="0.35"/>
  <cols>
    <col min="1" max="1" width="10.90625" style="8"/>
    <col min="4" max="4" width="12.54296875" style="1" bestFit="1" customWidth="1"/>
    <col min="5" max="6" width="10.90625" style="1"/>
    <col min="7" max="7" width="70.26953125" style="8" customWidth="1"/>
  </cols>
  <sheetData>
    <row r="1" spans="1:8" ht="23.5" x14ac:dyDescent="0.55000000000000004">
      <c r="A1" s="19" t="s">
        <v>82</v>
      </c>
      <c r="B1" s="19"/>
      <c r="C1" s="19"/>
      <c r="D1" s="19"/>
      <c r="E1" s="19"/>
      <c r="F1" s="19"/>
      <c r="G1" s="19"/>
      <c r="H1" s="19"/>
    </row>
    <row r="2" spans="1:8" x14ac:dyDescent="0.35">
      <c r="A2" s="31">
        <v>2026</v>
      </c>
      <c r="B2" s="31"/>
      <c r="C2" s="31"/>
      <c r="D2" s="1" t="s">
        <v>0</v>
      </c>
      <c r="E2" s="1" t="s">
        <v>0</v>
      </c>
      <c r="F2" s="1" t="s">
        <v>1</v>
      </c>
    </row>
    <row r="3" spans="1:8" x14ac:dyDescent="0.35">
      <c r="A3" s="17" t="s">
        <v>2</v>
      </c>
      <c r="B3" s="17"/>
      <c r="C3" s="17"/>
      <c r="D3" s="14" t="s">
        <v>81</v>
      </c>
      <c r="E3" s="4" t="s">
        <v>3</v>
      </c>
      <c r="F3" s="4" t="s">
        <v>4</v>
      </c>
      <c r="G3" s="4" t="s">
        <v>73</v>
      </c>
      <c r="H3" s="4" t="s">
        <v>78</v>
      </c>
    </row>
    <row r="4" spans="1:8" x14ac:dyDescent="0.35">
      <c r="A4" s="18" t="s">
        <v>67</v>
      </c>
      <c r="B4" s="18"/>
      <c r="C4" s="18"/>
      <c r="D4" s="4">
        <v>3.5</v>
      </c>
      <c r="E4" s="4">
        <v>3.5</v>
      </c>
      <c r="F4" s="4"/>
      <c r="G4" s="9"/>
      <c r="H4" s="5"/>
    </row>
    <row r="5" spans="1:8" x14ac:dyDescent="0.35">
      <c r="A5" s="18" t="s">
        <v>5</v>
      </c>
      <c r="B5" s="18"/>
      <c r="C5" s="18"/>
      <c r="D5" s="4">
        <v>0</v>
      </c>
      <c r="E5" s="4">
        <v>2.3363</v>
      </c>
      <c r="F5" s="4" t="s">
        <v>6</v>
      </c>
      <c r="G5" s="9" t="s">
        <v>84</v>
      </c>
      <c r="H5" s="3"/>
    </row>
    <row r="6" spans="1:8" x14ac:dyDescent="0.35">
      <c r="A6" s="18" t="s">
        <v>7</v>
      </c>
      <c r="B6" s="18"/>
      <c r="C6" s="18"/>
      <c r="D6" s="4">
        <v>1.9019999999999999</v>
      </c>
      <c r="E6" s="4">
        <v>1.9019999999999999</v>
      </c>
      <c r="F6" s="4" t="s">
        <v>8</v>
      </c>
      <c r="G6" s="9" t="s">
        <v>48</v>
      </c>
      <c r="H6" s="6"/>
    </row>
    <row r="7" spans="1:8" x14ac:dyDescent="0.35">
      <c r="A7" s="26" t="s">
        <v>9</v>
      </c>
      <c r="B7" s="26"/>
      <c r="C7" s="26"/>
      <c r="D7" s="20">
        <v>0.47689999999999999</v>
      </c>
      <c r="E7" s="25">
        <v>0.47689999999999999</v>
      </c>
      <c r="F7" s="4" t="s">
        <v>54</v>
      </c>
      <c r="G7" s="23"/>
      <c r="H7" s="17"/>
    </row>
    <row r="8" spans="1:8" x14ac:dyDescent="0.35">
      <c r="A8" s="26"/>
      <c r="B8" s="26"/>
      <c r="C8" s="26"/>
      <c r="D8" s="20"/>
      <c r="E8" s="25"/>
      <c r="F8" s="4" t="s">
        <v>55</v>
      </c>
      <c r="G8" s="18"/>
      <c r="H8" s="17"/>
    </row>
    <row r="9" spans="1:8" x14ac:dyDescent="0.35">
      <c r="A9" s="26"/>
      <c r="B9" s="26"/>
      <c r="C9" s="26"/>
      <c r="D9" s="20"/>
      <c r="E9" s="25"/>
      <c r="F9" s="4" t="s">
        <v>56</v>
      </c>
      <c r="G9" s="18"/>
      <c r="H9" s="17"/>
    </row>
    <row r="10" spans="1:8" x14ac:dyDescent="0.35">
      <c r="A10" s="26"/>
      <c r="B10" s="26"/>
      <c r="C10" s="26"/>
      <c r="D10" s="20"/>
      <c r="E10" s="25"/>
      <c r="F10" s="4" t="s">
        <v>57</v>
      </c>
      <c r="G10" s="18"/>
      <c r="H10" s="17"/>
    </row>
    <row r="11" spans="1:8" x14ac:dyDescent="0.35">
      <c r="A11" s="26"/>
      <c r="B11" s="26"/>
      <c r="C11" s="26"/>
      <c r="D11" s="20"/>
      <c r="E11" s="25"/>
      <c r="F11" s="4" t="s">
        <v>58</v>
      </c>
      <c r="G11" s="18"/>
      <c r="H11" s="17"/>
    </row>
    <row r="12" spans="1:8" x14ac:dyDescent="0.35">
      <c r="A12" s="26"/>
      <c r="B12" s="26"/>
      <c r="C12" s="26"/>
      <c r="D12" s="20"/>
      <c r="E12" s="25"/>
      <c r="F12" s="4" t="s">
        <v>59</v>
      </c>
      <c r="G12" s="18"/>
      <c r="H12" s="17"/>
    </row>
    <row r="13" spans="1:8" x14ac:dyDescent="0.35">
      <c r="A13" s="26"/>
      <c r="B13" s="26"/>
      <c r="C13" s="26"/>
      <c r="D13" s="20"/>
      <c r="E13" s="25"/>
      <c r="F13" s="4" t="s">
        <v>60</v>
      </c>
      <c r="G13" s="18"/>
      <c r="H13" s="17"/>
    </row>
    <row r="14" spans="1:8" x14ac:dyDescent="0.35">
      <c r="A14" s="26"/>
      <c r="B14" s="26"/>
      <c r="C14" s="26"/>
      <c r="D14" s="20"/>
      <c r="E14" s="25"/>
      <c r="F14" s="4" t="s">
        <v>61</v>
      </c>
      <c r="G14" s="18"/>
      <c r="H14" s="17"/>
    </row>
    <row r="15" spans="1:8" x14ac:dyDescent="0.35">
      <c r="A15" s="26"/>
      <c r="B15" s="26"/>
      <c r="C15" s="26"/>
      <c r="D15" s="20"/>
      <c r="E15" s="25"/>
      <c r="F15" s="4" t="s">
        <v>62</v>
      </c>
      <c r="G15" s="18"/>
      <c r="H15" s="17"/>
    </row>
    <row r="16" spans="1:8" x14ac:dyDescent="0.35">
      <c r="A16" s="26"/>
      <c r="B16" s="26"/>
      <c r="C16" s="26"/>
      <c r="D16" s="20"/>
      <c r="E16" s="25"/>
      <c r="F16" s="4" t="s">
        <v>63</v>
      </c>
      <c r="G16" s="18"/>
      <c r="H16" s="17"/>
    </row>
    <row r="17" spans="1:8" x14ac:dyDescent="0.35">
      <c r="A17" s="32" t="s">
        <v>10</v>
      </c>
      <c r="B17" s="32"/>
      <c r="C17" s="32"/>
      <c r="D17" s="13">
        <v>0.25650000000000001</v>
      </c>
      <c r="E17" s="4">
        <v>0.25650000000000001</v>
      </c>
      <c r="F17" s="4" t="s">
        <v>11</v>
      </c>
      <c r="G17" s="9"/>
      <c r="H17" s="4"/>
    </row>
    <row r="18" spans="1:8" x14ac:dyDescent="0.35">
      <c r="A18" s="26" t="s">
        <v>12</v>
      </c>
      <c r="B18" s="26"/>
      <c r="C18" s="26"/>
      <c r="D18" s="20">
        <v>0.74219999999999997</v>
      </c>
      <c r="E18" s="21">
        <v>0.85550000000000004</v>
      </c>
      <c r="F18" s="4" t="s">
        <v>79</v>
      </c>
      <c r="G18" s="30" t="s">
        <v>80</v>
      </c>
      <c r="H18" s="17"/>
    </row>
    <row r="19" spans="1:8" x14ac:dyDescent="0.35">
      <c r="A19" s="27"/>
      <c r="B19" s="27"/>
      <c r="C19" s="27"/>
      <c r="D19" s="20"/>
      <c r="E19" s="21"/>
      <c r="F19" s="4" t="s">
        <v>13</v>
      </c>
      <c r="G19" s="28"/>
      <c r="H19" s="17"/>
    </row>
    <row r="20" spans="1:8" x14ac:dyDescent="0.35">
      <c r="A20" s="27"/>
      <c r="B20" s="27"/>
      <c r="C20" s="27"/>
      <c r="D20" s="20"/>
      <c r="E20" s="21"/>
      <c r="F20" s="4" t="s">
        <v>14</v>
      </c>
      <c r="G20" s="28"/>
      <c r="H20" s="17"/>
    </row>
    <row r="21" spans="1:8" x14ac:dyDescent="0.35">
      <c r="A21" s="27"/>
      <c r="B21" s="27"/>
      <c r="C21" s="27"/>
      <c r="D21" s="20"/>
      <c r="E21" s="21"/>
      <c r="F21" s="4" t="s">
        <v>15</v>
      </c>
      <c r="G21" s="28"/>
      <c r="H21" s="17"/>
    </row>
    <row r="22" spans="1:8" x14ac:dyDescent="0.35">
      <c r="A22" s="26" t="s">
        <v>16</v>
      </c>
      <c r="B22" s="26"/>
      <c r="C22" s="26"/>
      <c r="D22" s="11">
        <v>0.30080000000000001</v>
      </c>
      <c r="E22" s="4">
        <v>0.30080000000000001</v>
      </c>
      <c r="F22" s="4" t="s">
        <v>17</v>
      </c>
      <c r="G22" s="9"/>
      <c r="H22" s="4"/>
    </row>
    <row r="23" spans="1:8" x14ac:dyDescent="0.35">
      <c r="A23" s="26" t="s">
        <v>18</v>
      </c>
      <c r="B23" s="26"/>
      <c r="C23" s="26"/>
      <c r="D23" s="20">
        <v>0.53300000000000003</v>
      </c>
      <c r="E23" s="17">
        <v>0.53300000000000003</v>
      </c>
      <c r="F23" s="4" t="s">
        <v>66</v>
      </c>
      <c r="G23" s="18"/>
      <c r="H23" s="17"/>
    </row>
    <row r="24" spans="1:8" x14ac:dyDescent="0.35">
      <c r="A24" s="27"/>
      <c r="B24" s="27"/>
      <c r="C24" s="27"/>
      <c r="D24" s="20"/>
      <c r="E24" s="17"/>
      <c r="F24" s="4" t="s">
        <v>65</v>
      </c>
      <c r="G24" s="18"/>
      <c r="H24" s="17"/>
    </row>
    <row r="25" spans="1:8" x14ac:dyDescent="0.35">
      <c r="A25" s="27"/>
      <c r="B25" s="27"/>
      <c r="C25" s="27"/>
      <c r="D25" s="20"/>
      <c r="E25" s="17"/>
      <c r="F25" s="4" t="s">
        <v>64</v>
      </c>
      <c r="G25" s="18"/>
      <c r="H25" s="17"/>
    </row>
    <row r="26" spans="1:8" x14ac:dyDescent="0.35">
      <c r="A26" s="27"/>
      <c r="B26" s="27"/>
      <c r="C26" s="27"/>
      <c r="D26" s="20"/>
      <c r="E26" s="17"/>
      <c r="F26" s="4" t="s">
        <v>49</v>
      </c>
      <c r="G26" s="18"/>
      <c r="H26" s="17"/>
    </row>
    <row r="27" spans="1:8" x14ac:dyDescent="0.35">
      <c r="A27" s="26" t="s">
        <v>19</v>
      </c>
      <c r="B27" s="26"/>
      <c r="C27" s="26"/>
      <c r="D27" s="17">
        <v>0.45300000000000001</v>
      </c>
      <c r="E27" s="21">
        <v>0.45300000000000001</v>
      </c>
      <c r="F27" s="4"/>
      <c r="G27" s="18"/>
      <c r="H27" s="17"/>
    </row>
    <row r="28" spans="1:8" x14ac:dyDescent="0.35">
      <c r="A28" s="27"/>
      <c r="B28" s="27"/>
      <c r="C28" s="27"/>
      <c r="D28" s="17"/>
      <c r="E28" s="21"/>
      <c r="F28" s="4" t="s">
        <v>20</v>
      </c>
      <c r="G28" s="18"/>
      <c r="H28" s="17"/>
    </row>
    <row r="29" spans="1:8" x14ac:dyDescent="0.35">
      <c r="A29" s="27"/>
      <c r="B29" s="27"/>
      <c r="C29" s="27"/>
      <c r="D29" s="17"/>
      <c r="E29" s="21"/>
      <c r="F29" s="4" t="s">
        <v>21</v>
      </c>
      <c r="G29" s="18"/>
      <c r="H29" s="17"/>
    </row>
    <row r="30" spans="1:8" x14ac:dyDescent="0.35">
      <c r="A30" s="27"/>
      <c r="B30" s="27"/>
      <c r="C30" s="27"/>
      <c r="D30" s="17"/>
      <c r="E30" s="21"/>
      <c r="F30" s="4" t="s">
        <v>22</v>
      </c>
      <c r="G30" s="18"/>
      <c r="H30" s="17"/>
    </row>
    <row r="31" spans="1:8" x14ac:dyDescent="0.35">
      <c r="A31" s="21" t="s">
        <v>76</v>
      </c>
      <c r="B31" s="21"/>
      <c r="C31" s="21"/>
      <c r="D31" s="16">
        <v>0.21440000000000001</v>
      </c>
      <c r="E31" s="16">
        <v>0.21440000000000001</v>
      </c>
      <c r="F31" s="4"/>
      <c r="G31" s="10" t="s">
        <v>77</v>
      </c>
      <c r="H31" s="4"/>
    </row>
    <row r="32" spans="1:8" x14ac:dyDescent="0.35">
      <c r="A32" s="26" t="s">
        <v>23</v>
      </c>
      <c r="B32" s="26"/>
      <c r="C32" s="26"/>
      <c r="D32" s="20">
        <v>1.5580000000000001</v>
      </c>
      <c r="E32" s="21">
        <v>1.5580000000000001</v>
      </c>
      <c r="F32" s="4" t="s">
        <v>24</v>
      </c>
      <c r="G32" s="28" t="s">
        <v>74</v>
      </c>
      <c r="H32" s="17"/>
    </row>
    <row r="33" spans="1:8" x14ac:dyDescent="0.35">
      <c r="A33" s="27"/>
      <c r="B33" s="27"/>
      <c r="C33" s="27"/>
      <c r="D33" s="20"/>
      <c r="E33" s="21"/>
      <c r="F33" s="4" t="s">
        <v>25</v>
      </c>
      <c r="G33" s="28"/>
      <c r="H33" s="17"/>
    </row>
    <row r="34" spans="1:8" x14ac:dyDescent="0.35">
      <c r="A34" s="27"/>
      <c r="B34" s="27"/>
      <c r="C34" s="27"/>
      <c r="D34" s="20"/>
      <c r="E34" s="21"/>
      <c r="F34" s="4" t="s">
        <v>26</v>
      </c>
      <c r="G34" s="28"/>
      <c r="H34" s="17"/>
    </row>
    <row r="35" spans="1:8" x14ac:dyDescent="0.35">
      <c r="A35" s="27"/>
      <c r="B35" s="27"/>
      <c r="C35" s="27"/>
      <c r="D35" s="20"/>
      <c r="E35" s="21"/>
      <c r="F35" s="4" t="s">
        <v>27</v>
      </c>
      <c r="G35" s="28"/>
      <c r="H35" s="17"/>
    </row>
    <row r="36" spans="1:8" x14ac:dyDescent="0.35">
      <c r="A36" s="27"/>
      <c r="B36" s="27"/>
      <c r="C36" s="27"/>
      <c r="D36" s="20"/>
      <c r="E36" s="21"/>
      <c r="F36" s="4" t="s">
        <v>28</v>
      </c>
      <c r="G36" s="28"/>
      <c r="H36" s="17"/>
    </row>
    <row r="37" spans="1:8" x14ac:dyDescent="0.35">
      <c r="A37" s="27"/>
      <c r="B37" s="27"/>
      <c r="C37" s="27"/>
      <c r="D37" s="20"/>
      <c r="E37" s="21"/>
      <c r="F37" s="4" t="s">
        <v>29</v>
      </c>
      <c r="G37" s="29"/>
      <c r="H37" s="17"/>
    </row>
    <row r="38" spans="1:8" x14ac:dyDescent="0.35">
      <c r="A38" s="26" t="s">
        <v>53</v>
      </c>
      <c r="B38" s="26"/>
      <c r="C38" s="26"/>
      <c r="D38" s="20">
        <v>0.53959999999999997</v>
      </c>
      <c r="E38" s="21">
        <v>0.53959999999999997</v>
      </c>
      <c r="F38" s="4" t="s">
        <v>50</v>
      </c>
      <c r="G38" s="18"/>
      <c r="H38" s="17"/>
    </row>
    <row r="39" spans="1:8" x14ac:dyDescent="0.35">
      <c r="A39" s="27"/>
      <c r="B39" s="27"/>
      <c r="C39" s="27"/>
      <c r="D39" s="20"/>
      <c r="E39" s="21"/>
      <c r="F39" s="4" t="s">
        <v>51</v>
      </c>
      <c r="G39" s="18"/>
      <c r="H39" s="17"/>
    </row>
    <row r="40" spans="1:8" x14ac:dyDescent="0.35">
      <c r="A40" s="27"/>
      <c r="B40" s="27"/>
      <c r="C40" s="27"/>
      <c r="D40" s="20"/>
      <c r="E40" s="21"/>
      <c r="F40" s="4"/>
      <c r="G40" s="18"/>
      <c r="H40" s="17"/>
    </row>
    <row r="41" spans="1:8" x14ac:dyDescent="0.35">
      <c r="A41" s="26" t="s">
        <v>30</v>
      </c>
      <c r="B41" s="26"/>
      <c r="C41" s="26"/>
      <c r="D41" s="20">
        <v>0.33800000000000002</v>
      </c>
      <c r="E41" s="21">
        <v>0.33800000000000002</v>
      </c>
      <c r="F41" s="4"/>
      <c r="G41" s="18"/>
      <c r="H41" s="17"/>
    </row>
    <row r="42" spans="1:8" x14ac:dyDescent="0.35">
      <c r="A42" s="27"/>
      <c r="B42" s="27"/>
      <c r="C42" s="27"/>
      <c r="D42" s="20"/>
      <c r="E42" s="21"/>
      <c r="F42" s="4" t="s">
        <v>31</v>
      </c>
      <c r="G42" s="18"/>
      <c r="H42" s="17"/>
    </row>
    <row r="43" spans="1:8" x14ac:dyDescent="0.35">
      <c r="A43" s="27"/>
      <c r="B43" s="27"/>
      <c r="C43" s="27"/>
      <c r="D43" s="20"/>
      <c r="E43" s="21"/>
      <c r="F43" s="4" t="s">
        <v>32</v>
      </c>
      <c r="G43" s="18"/>
      <c r="H43" s="17"/>
    </row>
    <row r="44" spans="1:8" x14ac:dyDescent="0.35">
      <c r="A44" s="27"/>
      <c r="B44" s="27"/>
      <c r="C44" s="27"/>
      <c r="D44" s="20"/>
      <c r="E44" s="21"/>
      <c r="F44" s="4" t="s">
        <v>33</v>
      </c>
      <c r="G44" s="18"/>
      <c r="H44" s="17"/>
    </row>
    <row r="45" spans="1:8" x14ac:dyDescent="0.35">
      <c r="A45" s="24" t="s">
        <v>68</v>
      </c>
      <c r="B45" s="24"/>
      <c r="C45" s="24"/>
      <c r="D45" s="21">
        <v>0.53559999999999997</v>
      </c>
      <c r="E45" s="16">
        <v>0.109</v>
      </c>
      <c r="F45" s="4" t="s">
        <v>69</v>
      </c>
      <c r="G45" s="23" t="s">
        <v>83</v>
      </c>
      <c r="H45" s="17"/>
    </row>
    <row r="46" spans="1:8" x14ac:dyDescent="0.35">
      <c r="A46" s="24" t="s">
        <v>68</v>
      </c>
      <c r="B46" s="24"/>
      <c r="C46" s="24"/>
      <c r="D46" s="21"/>
      <c r="E46" s="16">
        <v>0.2495</v>
      </c>
      <c r="F46" s="4" t="s">
        <v>70</v>
      </c>
      <c r="G46" s="18"/>
      <c r="H46" s="17"/>
    </row>
    <row r="47" spans="1:8" x14ac:dyDescent="0.35">
      <c r="A47" s="24" t="s">
        <v>68</v>
      </c>
      <c r="B47" s="24"/>
      <c r="C47" s="24"/>
      <c r="D47" s="21"/>
      <c r="E47" s="16">
        <v>0.13189999999999999</v>
      </c>
      <c r="F47" s="4" t="s">
        <v>71</v>
      </c>
      <c r="G47" s="18"/>
      <c r="H47" s="17"/>
    </row>
    <row r="48" spans="1:8" x14ac:dyDescent="0.35">
      <c r="A48" s="24" t="s">
        <v>68</v>
      </c>
      <c r="B48" s="24"/>
      <c r="C48" s="24"/>
      <c r="D48" s="21"/>
      <c r="E48" s="16">
        <v>4.5199999999999997E-2</v>
      </c>
      <c r="F48" s="4" t="s">
        <v>72</v>
      </c>
      <c r="G48" s="18"/>
      <c r="H48" s="17"/>
    </row>
    <row r="49" spans="1:8" x14ac:dyDescent="0.35">
      <c r="A49" s="26" t="s">
        <v>34</v>
      </c>
      <c r="B49" s="26"/>
      <c r="C49" s="26"/>
      <c r="D49" s="11">
        <v>0.34079999999999999</v>
      </c>
      <c r="E49" s="4">
        <v>0.34079999999999999</v>
      </c>
      <c r="F49" s="4" t="s">
        <v>35</v>
      </c>
      <c r="G49" s="9"/>
      <c r="H49" s="4"/>
    </row>
    <row r="50" spans="1:8" x14ac:dyDescent="0.35">
      <c r="A50" s="26" t="s">
        <v>36</v>
      </c>
      <c r="B50" s="26"/>
      <c r="C50" s="26"/>
      <c r="D50" s="11">
        <v>0.31259999999999999</v>
      </c>
      <c r="E50" s="4">
        <v>0.31259999999999999</v>
      </c>
      <c r="F50" s="4" t="s">
        <v>37</v>
      </c>
      <c r="G50" s="9"/>
      <c r="H50" s="4"/>
    </row>
    <row r="51" spans="1:8" x14ac:dyDescent="0.35">
      <c r="A51" s="26" t="s">
        <v>38</v>
      </c>
      <c r="B51" s="26"/>
      <c r="C51" s="26"/>
      <c r="D51" s="11">
        <v>0.13339999999999999</v>
      </c>
      <c r="E51" s="4">
        <v>0.13339999999999999</v>
      </c>
      <c r="F51" s="4" t="s">
        <v>39</v>
      </c>
      <c r="G51" s="9"/>
      <c r="H51" s="7"/>
    </row>
    <row r="52" spans="1:8" x14ac:dyDescent="0.35">
      <c r="A52" s="26" t="s">
        <v>40</v>
      </c>
      <c r="B52" s="26"/>
      <c r="C52" s="26"/>
      <c r="D52" s="20">
        <v>0.39500000000000002</v>
      </c>
      <c r="E52" s="21">
        <v>0.39500000000000002</v>
      </c>
      <c r="F52" s="4" t="s">
        <v>41</v>
      </c>
      <c r="G52" s="18"/>
      <c r="H52" s="17"/>
    </row>
    <row r="53" spans="1:8" x14ac:dyDescent="0.35">
      <c r="A53" s="24"/>
      <c r="B53" s="24"/>
      <c r="C53" s="24"/>
      <c r="D53" s="20"/>
      <c r="E53" s="21"/>
      <c r="F53" s="4" t="s">
        <v>42</v>
      </c>
      <c r="G53" s="18"/>
      <c r="H53" s="17"/>
    </row>
    <row r="54" spans="1:8" x14ac:dyDescent="0.35">
      <c r="A54" s="24"/>
      <c r="B54" s="24"/>
      <c r="C54" s="24"/>
      <c r="D54" s="20"/>
      <c r="E54" s="21"/>
      <c r="F54" s="4" t="s">
        <v>43</v>
      </c>
      <c r="G54" s="18"/>
      <c r="H54" s="17"/>
    </row>
    <row r="55" spans="1:8" x14ac:dyDescent="0.35">
      <c r="A55" s="24"/>
      <c r="B55" s="24"/>
      <c r="C55" s="24"/>
      <c r="D55" s="20"/>
      <c r="E55" s="21"/>
      <c r="F55" s="4" t="s">
        <v>44</v>
      </c>
      <c r="G55" s="18"/>
      <c r="H55" s="17"/>
    </row>
    <row r="56" spans="1:8" x14ac:dyDescent="0.35">
      <c r="A56" s="24"/>
      <c r="B56" s="24"/>
      <c r="C56" s="24"/>
      <c r="D56" s="20"/>
      <c r="E56" s="21"/>
      <c r="F56" s="4" t="s">
        <v>45</v>
      </c>
      <c r="G56" s="22"/>
      <c r="H56" s="17"/>
    </row>
    <row r="57" spans="1:8" x14ac:dyDescent="0.35">
      <c r="A57" s="26" t="s">
        <v>46</v>
      </c>
      <c r="B57" s="26"/>
      <c r="C57" s="26"/>
      <c r="D57" s="15">
        <v>0.28070000000000001</v>
      </c>
      <c r="E57" s="4">
        <v>0.28070000000000001</v>
      </c>
      <c r="F57" s="4" t="s">
        <v>52</v>
      </c>
      <c r="G57" s="9"/>
      <c r="H57" s="4" t="s">
        <v>75</v>
      </c>
    </row>
    <row r="58" spans="1:8" x14ac:dyDescent="0.35">
      <c r="C58" s="2" t="s">
        <v>47</v>
      </c>
      <c r="D58" s="2">
        <f>SUM(D4:D57)</f>
        <v>12.812499999999996</v>
      </c>
      <c r="E58" s="2">
        <f>SUM(E4:E57)</f>
        <v>15.262099999999995</v>
      </c>
      <c r="F58" s="12"/>
    </row>
  </sheetData>
  <mergeCells count="60">
    <mergeCell ref="A2:C2"/>
    <mergeCell ref="A57:C57"/>
    <mergeCell ref="A32:C37"/>
    <mergeCell ref="E32:E37"/>
    <mergeCell ref="A38:C40"/>
    <mergeCell ref="E38:E40"/>
    <mergeCell ref="A49:C49"/>
    <mergeCell ref="A50:C50"/>
    <mergeCell ref="A51:C51"/>
    <mergeCell ref="A52:C56"/>
    <mergeCell ref="E52:E56"/>
    <mergeCell ref="A41:C44"/>
    <mergeCell ref="E41:E44"/>
    <mergeCell ref="A17:C17"/>
    <mergeCell ref="A18:C21"/>
    <mergeCell ref="E18:E21"/>
    <mergeCell ref="G18:G21"/>
    <mergeCell ref="G23:G26"/>
    <mergeCell ref="G27:G30"/>
    <mergeCell ref="G7:G16"/>
    <mergeCell ref="A31:C31"/>
    <mergeCell ref="G52:G56"/>
    <mergeCell ref="G45:G48"/>
    <mergeCell ref="D32:D37"/>
    <mergeCell ref="D41:D44"/>
    <mergeCell ref="D38:D40"/>
    <mergeCell ref="D45:D48"/>
    <mergeCell ref="D52:D56"/>
    <mergeCell ref="A45:C45"/>
    <mergeCell ref="A46:C46"/>
    <mergeCell ref="A47:C47"/>
    <mergeCell ref="A48:C48"/>
    <mergeCell ref="G32:G37"/>
    <mergeCell ref="A1:H1"/>
    <mergeCell ref="D7:D16"/>
    <mergeCell ref="D18:D21"/>
    <mergeCell ref="D23:D26"/>
    <mergeCell ref="D27:D30"/>
    <mergeCell ref="E7:E16"/>
    <mergeCell ref="A7:C16"/>
    <mergeCell ref="A22:C22"/>
    <mergeCell ref="A27:C30"/>
    <mergeCell ref="E27:E30"/>
    <mergeCell ref="E23:E26"/>
    <mergeCell ref="A23:C26"/>
    <mergeCell ref="A3:C3"/>
    <mergeCell ref="A5:C5"/>
    <mergeCell ref="A6:C6"/>
    <mergeCell ref="A4:C4"/>
    <mergeCell ref="H7:H16"/>
    <mergeCell ref="H45:H48"/>
    <mergeCell ref="H41:H44"/>
    <mergeCell ref="G41:G44"/>
    <mergeCell ref="G38:G40"/>
    <mergeCell ref="H38:H40"/>
    <mergeCell ref="H52:H56"/>
    <mergeCell ref="H32:H37"/>
    <mergeCell ref="H27:H30"/>
    <mergeCell ref="H23:H26"/>
    <mergeCell ref="H18:H21"/>
  </mergeCells>
  <pageMargins left="0.23622047244094491" right="0.23622047244094491" top="0" bottom="0.74803149606299213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Parent-Gros</cp:lastModifiedBy>
  <cp:lastPrinted>2026-01-23T16:18:54Z</cp:lastPrinted>
  <dcterms:created xsi:type="dcterms:W3CDTF">2022-06-24T12:10:54Z</dcterms:created>
  <dcterms:modified xsi:type="dcterms:W3CDTF">2026-01-23T16:18:57Z</dcterms:modified>
</cp:coreProperties>
</file>