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ADMINISTRATIF\"/>
    </mc:Choice>
  </mc:AlternateContent>
  <bookViews>
    <workbookView xWindow="0" yWindow="0" windowWidth="21600" windowHeight="9735" activeTab="1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</sheets>
  <calcPr calcId="152511"/>
</workbook>
</file>

<file path=xl/calcChain.xml><?xml version="1.0" encoding="utf-8"?>
<calcChain xmlns="http://schemas.openxmlformats.org/spreadsheetml/2006/main">
  <c r="M16" i="4" l="1"/>
  <c r="M17" i="4"/>
  <c r="H19" i="3"/>
  <c r="H27" i="3"/>
  <c r="H20" i="3"/>
  <c r="H7" i="3"/>
  <c r="H8" i="3"/>
  <c r="H28" i="3"/>
  <c r="H17" i="3"/>
  <c r="H13" i="3"/>
  <c r="H29" i="3"/>
  <c r="H30" i="3"/>
  <c r="H14" i="3"/>
  <c r="H31" i="3"/>
  <c r="H36" i="3"/>
  <c r="H15" i="3"/>
  <c r="H6" i="3"/>
  <c r="H25" i="3"/>
  <c r="H16" i="3"/>
  <c r="H37" i="3"/>
  <c r="H38" i="3"/>
  <c r="H39" i="3"/>
  <c r="H32" i="3"/>
  <c r="H18" i="3"/>
  <c r="H9" i="3"/>
  <c r="H26" i="3"/>
  <c r="H23" i="3"/>
  <c r="H35" i="3"/>
  <c r="H24" i="3"/>
  <c r="H10" i="3"/>
  <c r="H21" i="3"/>
  <c r="H22" i="3"/>
  <c r="H11" i="3"/>
  <c r="H33" i="3"/>
  <c r="H5" i="3"/>
  <c r="H12" i="3"/>
  <c r="H34" i="3"/>
</calcChain>
</file>

<file path=xl/sharedStrings.xml><?xml version="1.0" encoding="utf-8"?>
<sst xmlns="http://schemas.openxmlformats.org/spreadsheetml/2006/main" count="785" uniqueCount="122">
  <si>
    <t>HDOUD</t>
  </si>
  <si>
    <t>EL HOUSSINE</t>
  </si>
  <si>
    <t>NOM</t>
  </si>
  <si>
    <t>PRENOM</t>
  </si>
  <si>
    <t>NATIONALITE</t>
  </si>
  <si>
    <t>GENRE</t>
  </si>
  <si>
    <t>DPAE</t>
  </si>
  <si>
    <t>UE</t>
  </si>
  <si>
    <t>ID</t>
  </si>
  <si>
    <t>DATE NAISSANCE</t>
  </si>
  <si>
    <t>MAROC</t>
  </si>
  <si>
    <t>N</t>
  </si>
  <si>
    <t>O</t>
  </si>
  <si>
    <t>STEFANOV</t>
  </si>
  <si>
    <t>DANAIL</t>
  </si>
  <si>
    <t>BULGARIE</t>
  </si>
  <si>
    <t>ANGELOV</t>
  </si>
  <si>
    <t>ASEN</t>
  </si>
  <si>
    <t>HRISTOV</t>
  </si>
  <si>
    <t>ROSEN</t>
  </si>
  <si>
    <t>MARINOVA</t>
  </si>
  <si>
    <t>EMILIYA</t>
  </si>
  <si>
    <t>TASHEVA</t>
  </si>
  <si>
    <t>PENKA</t>
  </si>
  <si>
    <t>HRYUSTEM</t>
  </si>
  <si>
    <t>HYESEIN</t>
  </si>
  <si>
    <t>YULIYANOV</t>
  </si>
  <si>
    <t>VESELIN</t>
  </si>
  <si>
    <t>ILIEVA</t>
  </si>
  <si>
    <t>LILYANA</t>
  </si>
  <si>
    <t>IVANOV</t>
  </si>
  <si>
    <t>DIMITAR</t>
  </si>
  <si>
    <t>ILLISIBLE</t>
  </si>
  <si>
    <t>VASILEV</t>
  </si>
  <si>
    <t>STEFAN</t>
  </si>
  <si>
    <t>VENETA</t>
  </si>
  <si>
    <t>MEHMEDOV</t>
  </si>
  <si>
    <t>SYULEYMAN</t>
  </si>
  <si>
    <t>MUNTEANU</t>
  </si>
  <si>
    <t>MIRCEA</t>
  </si>
  <si>
    <t>ROUMANIE</t>
  </si>
  <si>
    <t>SILISTRALIEYA</t>
  </si>
  <si>
    <t>GYULNAZIE</t>
  </si>
  <si>
    <t>B</t>
  </si>
  <si>
    <t>RAMONA</t>
  </si>
  <si>
    <t>PETRU IOAN</t>
  </si>
  <si>
    <t>GIORGIE</t>
  </si>
  <si>
    <t>DOMINICA MARTA</t>
  </si>
  <si>
    <t>CONSTANTIN</t>
  </si>
  <si>
    <t>DOREL IONEL</t>
  </si>
  <si>
    <t>IOAN</t>
  </si>
  <si>
    <t>TARANU</t>
  </si>
  <si>
    <t>PETRU ION</t>
  </si>
  <si>
    <t>HASANOV</t>
  </si>
  <si>
    <t>YASHAR</t>
  </si>
  <si>
    <t>STANKOV</t>
  </si>
  <si>
    <t>ALEN</t>
  </si>
  <si>
    <t>ASENOVA</t>
  </si>
  <si>
    <t>SVELTANA</t>
  </si>
  <si>
    <t>HARBI</t>
  </si>
  <si>
    <t>NACERDINE</t>
  </si>
  <si>
    <t>ALGERIE</t>
  </si>
  <si>
    <t>EL KIST</t>
  </si>
  <si>
    <t>RACHID</t>
  </si>
  <si>
    <t>ABDELFATAH</t>
  </si>
  <si>
    <t>MAZIANE</t>
  </si>
  <si>
    <t>KAMAL</t>
  </si>
  <si>
    <t>STOYANOVA</t>
  </si>
  <si>
    <t>VIOLETA</t>
  </si>
  <si>
    <t>STOYANOV</t>
  </si>
  <si>
    <t>SEVDALIN</t>
  </si>
  <si>
    <t>PETROVA</t>
  </si>
  <si>
    <t>ANETA</t>
  </si>
  <si>
    <t>STELIYAN</t>
  </si>
  <si>
    <t>OGNYANOVA</t>
  </si>
  <si>
    <t>GALYA</t>
  </si>
  <si>
    <t>OUI</t>
  </si>
  <si>
    <t>H</t>
  </si>
  <si>
    <t>F</t>
  </si>
  <si>
    <t>AGE</t>
  </si>
  <si>
    <t>categorie age</t>
  </si>
  <si>
    <t>A</t>
  </si>
  <si>
    <t>C</t>
  </si>
  <si>
    <t>15-25</t>
  </si>
  <si>
    <t>26-40</t>
  </si>
  <si>
    <t>NOMBRE</t>
  </si>
  <si>
    <t>HOMMES</t>
  </si>
  <si>
    <t>FEMMES</t>
  </si>
  <si>
    <t>CATEGORIE D'AGE</t>
  </si>
  <si>
    <t>A (15-25)</t>
  </si>
  <si>
    <t>B (26-40)</t>
  </si>
  <si>
    <t>C (+41)</t>
  </si>
  <si>
    <t>%</t>
  </si>
  <si>
    <t>Naissance</t>
  </si>
  <si>
    <t>Prenom</t>
  </si>
  <si>
    <t>Titre Sejour</t>
  </si>
  <si>
    <t>Auto Travail</t>
  </si>
  <si>
    <t>Date expiraton</t>
  </si>
  <si>
    <t>Passeport</t>
  </si>
  <si>
    <t>KAMBEROV</t>
  </si>
  <si>
    <t>AHMED</t>
  </si>
  <si>
    <t>PREV</t>
  </si>
  <si>
    <t>ENCHO</t>
  </si>
  <si>
    <t>ALISHEV</t>
  </si>
  <si>
    <t>ARIF</t>
  </si>
  <si>
    <t>heures</t>
  </si>
  <si>
    <t>NON</t>
  </si>
  <si>
    <t>ASEN (Chef)</t>
  </si>
  <si>
    <t>EL HOUSSINE (Chef)</t>
  </si>
  <si>
    <t>Vigne</t>
  </si>
  <si>
    <t>Cuverie</t>
  </si>
  <si>
    <t>Absents</t>
  </si>
  <si>
    <t>SAMEDI 5 SEPT</t>
  </si>
  <si>
    <t>DIMANCHE 6 SEPT</t>
  </si>
  <si>
    <t>LUNDI 7 SEPT</t>
  </si>
  <si>
    <t>MARDI 8 SEPT</t>
  </si>
  <si>
    <t>MERCREDI 9 SEPT</t>
  </si>
  <si>
    <t>JEUDI 10 SEPT</t>
  </si>
  <si>
    <t>VENDREDI 11 SEPT</t>
  </si>
  <si>
    <t>SAMEDI 12 SEPT</t>
  </si>
  <si>
    <t>DIMANCHE 13 SEPT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</si>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</sst>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Terminal"/>
      <family val="3"/>
      <charset val="255"/>
    </font>
    <font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12" xfId="0" applyFont="1" applyBorder="1"/>
    <xf numFmtId="0" fontId="2" fillId="0" borderId="5" xfId="0" applyFont="1" applyBorder="1"/>
    <xf numFmtId="0" fontId="5" fillId="0" borderId="6" xfId="0" applyFont="1" applyFill="1" applyBorder="1"/>
    <xf numFmtId="0" fontId="5" fillId="0" borderId="1" xfId="0" applyFont="1" applyFill="1" applyBorder="1"/>
    <xf numFmtId="0" fontId="0" fillId="0" borderId="14" xfId="0" applyFill="1" applyBorder="1"/>
    <xf numFmtId="0" fontId="3" fillId="0" borderId="14" xfId="0" applyFont="1" applyFill="1" applyBorder="1"/>
    <xf numFmtId="9" fontId="0" fillId="0" borderId="0" xfId="0" applyNumberFormat="1"/>
    <xf numFmtId="1" fontId="0" fillId="0" borderId="0" xfId="0" applyNumberFormat="1"/>
    <xf numFmtId="0" fontId="0" fillId="0" borderId="1" xfId="0" applyFill="1" applyBorder="1"/>
    <xf numFmtId="0" fontId="0" fillId="0" borderId="6" xfId="0" applyFill="1" applyBorder="1"/>
    <xf numFmtId="0" fontId="0" fillId="0" borderId="7" xfId="0" applyFill="1" applyBorder="1"/>
    <xf numFmtId="0" fontId="5" fillId="0" borderId="8" xfId="0" applyFont="1" applyFill="1" applyBorder="1"/>
    <xf numFmtId="0" fontId="5" fillId="0" borderId="13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2" xfId="0" applyFont="1" applyFill="1" applyBorder="1"/>
    <xf numFmtId="0" fontId="9" fillId="0" borderId="0" xfId="0" applyFont="1" applyBorder="1" applyAlignment="1">
      <alignment horizontal="center" textRotation="255"/>
    </xf>
    <xf numFmtId="0" fontId="5" fillId="0" borderId="7" xfId="0" applyFont="1" applyFill="1" applyBorder="1"/>
    <xf numFmtId="0" fontId="6" fillId="2" borderId="2" xfId="0" applyFont="1" applyFill="1" applyBorder="1"/>
    <xf numFmtId="0" fontId="6" fillId="0" borderId="11" xfId="0" applyFont="1" applyFill="1" applyBorder="1"/>
    <xf numFmtId="0" fontId="2" fillId="0" borderId="10" xfId="0" applyFont="1" applyBorder="1"/>
    <xf numFmtId="0" fontId="5" fillId="0" borderId="9" xfId="0" applyFont="1" applyFill="1" applyBorder="1"/>
    <xf numFmtId="0" fontId="2" fillId="0" borderId="15" xfId="0" applyFont="1" applyBorder="1"/>
    <xf numFmtId="0" fontId="2" fillId="0" borderId="16" xfId="0" applyFont="1" applyBorder="1"/>
    <xf numFmtId="0" fontId="5" fillId="0" borderId="17" xfId="0" applyFont="1" applyFill="1" applyBorder="1"/>
    <xf numFmtId="0" fontId="5" fillId="0" borderId="18" xfId="0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9" xfId="0" applyFill="1" applyBorder="1"/>
    <xf numFmtId="0" fontId="6" fillId="0" borderId="19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5" fillId="3" borderId="17" xfId="0" applyFont="1" applyFill="1" applyBorder="1"/>
    <xf numFmtId="0" fontId="5" fillId="3" borderId="21" xfId="0" applyFont="1" applyFill="1" applyBorder="1"/>
    <xf numFmtId="0" fontId="0" fillId="3" borderId="0" xfId="0" applyFill="1"/>
    <xf numFmtId="0" fontId="4" fillId="4" borderId="4" xfId="0" applyFont="1" applyFill="1" applyBorder="1"/>
    <xf numFmtId="0" fontId="4" fillId="4" borderId="5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5" fillId="4" borderId="9" xfId="0" applyFont="1" applyFill="1" applyBorder="1"/>
    <xf numFmtId="0" fontId="5" fillId="4" borderId="17" xfId="0" applyFont="1" applyFill="1" applyBorder="1"/>
    <xf numFmtId="0" fontId="5" fillId="4" borderId="21" xfId="0" applyFont="1" applyFill="1" applyBorder="1"/>
    <xf numFmtId="0" fontId="0" fillId="4" borderId="0" xfId="0" applyFill="1"/>
    <xf numFmtId="0" fontId="4" fillId="5" borderId="4" xfId="0" applyFont="1" applyFill="1" applyBorder="1"/>
    <xf numFmtId="0" fontId="4" fillId="5" borderId="5" xfId="0" applyFont="1" applyFill="1" applyBorder="1"/>
    <xf numFmtId="0" fontId="0" fillId="5" borderId="6" xfId="0" applyFill="1" applyBorder="1"/>
    <xf numFmtId="0" fontId="0" fillId="5" borderId="7" xfId="0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9" xfId="0" applyFont="1" applyFill="1" applyBorder="1"/>
    <xf numFmtId="0" fontId="5" fillId="5" borderId="17" xfId="0" applyFont="1" applyFill="1" applyBorder="1"/>
    <xf numFmtId="0" fontId="5" fillId="5" borderId="21" xfId="0" applyFont="1" applyFill="1" applyBorder="1"/>
    <xf numFmtId="0" fontId="0" fillId="5" borderId="0" xfId="0" applyFill="1"/>
    <xf numFmtId="0" fontId="4" fillId="6" borderId="15" xfId="0" applyFont="1" applyFill="1" applyBorder="1"/>
    <xf numFmtId="0" fontId="4" fillId="6" borderId="20" xfId="0" applyFont="1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5" fillId="6" borderId="7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5" fillId="6" borderId="9" xfId="0" applyFont="1" applyFill="1" applyBorder="1"/>
    <xf numFmtId="0" fontId="5" fillId="6" borderId="17" xfId="0" applyFont="1" applyFill="1" applyBorder="1"/>
    <xf numFmtId="0" fontId="5" fillId="6" borderId="21" xfId="0" applyFont="1" applyFill="1" applyBorder="1"/>
    <xf numFmtId="0" fontId="4" fillId="6" borderId="4" xfId="0" applyFont="1" applyFill="1" applyBorder="1"/>
    <xf numFmtId="0" fontId="4" fillId="6" borderId="5" xfId="0" applyFont="1" applyFill="1" applyBorder="1"/>
    <xf numFmtId="0" fontId="5" fillId="6" borderId="6" xfId="0" applyFont="1" applyFill="1" applyBorder="1"/>
    <xf numFmtId="0" fontId="5" fillId="6" borderId="8" xfId="0" applyFont="1" applyFill="1" applyBorder="1"/>
    <xf numFmtId="0" fontId="0" fillId="6" borderId="0" xfId="0" applyFill="1"/>
    <xf numFmtId="0" fontId="4" fillId="7" borderId="4" xfId="0" applyFont="1" applyFill="1" applyBorder="1"/>
    <xf numFmtId="0" fontId="4" fillId="7" borderId="5" xfId="0" applyFont="1" applyFill="1" applyBorder="1"/>
    <xf numFmtId="0" fontId="0" fillId="7" borderId="6" xfId="0" applyFill="1" applyBorder="1"/>
    <xf numFmtId="0" fontId="0" fillId="7" borderId="7" xfId="0" applyFill="1" applyBorder="1"/>
    <xf numFmtId="0" fontId="5" fillId="7" borderId="6" xfId="0" applyFont="1" applyFill="1" applyBorder="1"/>
    <xf numFmtId="0" fontId="5" fillId="7" borderId="7" xfId="0" applyFont="1" applyFill="1" applyBorder="1"/>
    <xf numFmtId="0" fontId="5" fillId="7" borderId="8" xfId="0" applyFont="1" applyFill="1" applyBorder="1"/>
    <xf numFmtId="0" fontId="5" fillId="7" borderId="9" xfId="0" applyFont="1" applyFill="1" applyBorder="1"/>
    <xf numFmtId="0" fontId="5" fillId="7" borderId="17" xfId="0" applyFont="1" applyFill="1" applyBorder="1"/>
    <xf numFmtId="0" fontId="5" fillId="7" borderId="21" xfId="0" applyFont="1" applyFill="1" applyBorder="1"/>
    <xf numFmtId="0" fontId="0" fillId="7" borderId="0" xfId="0" applyFill="1"/>
    <xf numFmtId="0" fontId="4" fillId="8" borderId="4" xfId="0" applyFont="1" applyFill="1" applyBorder="1"/>
    <xf numFmtId="0" fontId="4" fillId="8" borderId="5" xfId="0" applyFont="1" applyFill="1" applyBorder="1"/>
    <xf numFmtId="0" fontId="0" fillId="8" borderId="6" xfId="0" applyFill="1" applyBorder="1"/>
    <xf numFmtId="0" fontId="0" fillId="8" borderId="7" xfId="0" applyFill="1" applyBorder="1"/>
    <xf numFmtId="0" fontId="5" fillId="8" borderId="6" xfId="0" applyFont="1" applyFill="1" applyBorder="1"/>
    <xf numFmtId="0" fontId="5" fillId="8" borderId="7" xfId="0" applyFont="1" applyFill="1" applyBorder="1"/>
    <xf numFmtId="0" fontId="5" fillId="8" borderId="8" xfId="0" applyFont="1" applyFill="1" applyBorder="1"/>
    <xf numFmtId="0" fontId="5" fillId="8" borderId="9" xfId="0" applyFont="1" applyFill="1" applyBorder="1"/>
    <xf numFmtId="0" fontId="5" fillId="8" borderId="17" xfId="0" applyFont="1" applyFill="1" applyBorder="1"/>
    <xf numFmtId="0" fontId="5" fillId="8" borderId="21" xfId="0" applyFont="1" applyFill="1" applyBorder="1"/>
    <xf numFmtId="0" fontId="0" fillId="8" borderId="0" xfId="0" applyFill="1"/>
    <xf numFmtId="0" fontId="4" fillId="9" borderId="4" xfId="0" applyFont="1" applyFill="1" applyBorder="1"/>
    <xf numFmtId="0" fontId="4" fillId="9" borderId="5" xfId="0" applyFont="1" applyFill="1" applyBorder="1"/>
    <xf numFmtId="0" fontId="0" fillId="9" borderId="6" xfId="0" applyFill="1" applyBorder="1"/>
    <xf numFmtId="0" fontId="0" fillId="9" borderId="7" xfId="0" applyFill="1" applyBorder="1"/>
    <xf numFmtId="0" fontId="5" fillId="9" borderId="6" xfId="0" applyFont="1" applyFill="1" applyBorder="1"/>
    <xf numFmtId="0" fontId="5" fillId="9" borderId="7" xfId="0" applyFont="1" applyFill="1" applyBorder="1"/>
    <xf numFmtId="0" fontId="5" fillId="9" borderId="8" xfId="0" applyFont="1" applyFill="1" applyBorder="1"/>
    <xf numFmtId="0" fontId="5" fillId="9" borderId="9" xfId="0" applyFont="1" applyFill="1" applyBorder="1"/>
    <xf numFmtId="0" fontId="5" fillId="9" borderId="17" xfId="0" applyFont="1" applyFill="1" applyBorder="1"/>
    <xf numFmtId="0" fontId="5" fillId="9" borderId="21" xfId="0" applyFont="1" applyFill="1" applyBorder="1"/>
    <xf numFmtId="0" fontId="0" fillId="9" borderId="0" xfId="0" applyFill="1"/>
    <xf numFmtId="0" fontId="2" fillId="6" borderId="2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10" fillId="10" borderId="0" xfId="0" applyFont="1" applyFill="1"/>
    <xf numFmtId="0" fontId="10" fillId="10" borderId="0" xfId="0" applyFont="1" applyFill="1" applyAlignment="1">
      <alignment wrapText="1"/>
    </xf>
    <xf numFmtId="0" fontId="0" fillId="0" borderId="22" xfId="0" applyBorder="1" applyAlignment="1">
      <alignment wrapText="1"/>
    </xf>
    <xf numFmtId="0" fontId="11" fillId="0" borderId="0" xfId="0" applyFont="1" applyBorder="1" applyAlignment="1">
      <alignment horizontal="center" textRotation="255"/>
    </xf>
    <xf numFmtId="0" fontId="7" fillId="6" borderId="1" xfId="0" applyFont="1" applyFill="1" applyBorder="1"/>
    <xf numFmtId="0" fontId="7" fillId="5" borderId="1" xfId="0" applyFont="1" applyFill="1" applyBorder="1"/>
    <xf numFmtId="0" fontId="7" fillId="7" borderId="1" xfId="0" applyFont="1" applyFill="1" applyBorder="1"/>
    <xf numFmtId="0" fontId="7" fillId="8" borderId="1" xfId="0" applyFont="1" applyFill="1" applyBorder="1"/>
    <xf numFmtId="0" fontId="7" fillId="4" borderId="1" xfId="0" applyFont="1" applyFill="1" applyBorder="1"/>
    <xf numFmtId="0" fontId="7" fillId="9" borderId="1" xfId="0" applyFont="1" applyFill="1" applyBorder="1"/>
    <xf numFmtId="0" fontId="2" fillId="6" borderId="27" xfId="0" applyFont="1" applyFill="1" applyBorder="1" applyAlignment="1">
      <alignment vertical="center" wrapText="1"/>
    </xf>
    <xf numFmtId="0" fontId="2" fillId="5" borderId="27" xfId="0" applyFont="1" applyFill="1" applyBorder="1" applyAlignment="1">
      <alignment vertical="center" wrapText="1"/>
    </xf>
    <xf numFmtId="0" fontId="2" fillId="7" borderId="27" xfId="0" applyFont="1" applyFill="1" applyBorder="1" applyAlignment="1">
      <alignment vertical="center" wrapText="1"/>
    </xf>
    <xf numFmtId="0" fontId="2" fillId="8" borderId="27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0" fontId="2" fillId="9" borderId="27" xfId="0" applyFont="1" applyFill="1" applyBorder="1" applyAlignment="1">
      <alignment vertical="center" wrapText="1"/>
    </xf>
    <xf numFmtId="0" fontId="7" fillId="6" borderId="3" xfId="0" applyFont="1" applyFill="1" applyBorder="1"/>
    <xf numFmtId="0" fontId="7" fillId="5" borderId="3" xfId="0" applyFont="1" applyFill="1" applyBorder="1"/>
    <xf numFmtId="0" fontId="7" fillId="7" borderId="3" xfId="0" applyFont="1" applyFill="1" applyBorder="1"/>
    <xf numFmtId="0" fontId="7" fillId="8" borderId="3" xfId="0" applyFont="1" applyFill="1" applyBorder="1"/>
    <xf numFmtId="0" fontId="7" fillId="4" borderId="3" xfId="0" applyFont="1" applyFill="1" applyBorder="1"/>
    <xf numFmtId="0" fontId="7" fillId="9" borderId="3" xfId="0" applyFont="1" applyFill="1" applyBorder="1"/>
    <xf numFmtId="0" fontId="0" fillId="6" borderId="1" xfId="0" applyFill="1" applyBorder="1"/>
    <xf numFmtId="0" fontId="0" fillId="5" borderId="1" xfId="0" applyFill="1" applyBorder="1"/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7" fillId="11" borderId="1" xfId="0" applyFont="1" applyFill="1" applyBorder="1"/>
    <xf numFmtId="0" fontId="8" fillId="11" borderId="1" xfId="0" applyFont="1" applyFill="1" applyBorder="1"/>
    <xf numFmtId="0" fontId="8" fillId="11" borderId="3" xfId="0" applyFont="1" applyFill="1" applyBorder="1"/>
    <xf numFmtId="0" fontId="5" fillId="11" borderId="1" xfId="0" applyFont="1" applyFill="1" applyBorder="1"/>
    <xf numFmtId="0" fontId="6" fillId="11" borderId="1" xfId="0" applyFont="1" applyFill="1" applyBorder="1"/>
    <xf numFmtId="0" fontId="0" fillId="4" borderId="1" xfId="0" applyFill="1" applyBorder="1" applyAlignment="1">
      <alignment vertical="center" wrapText="1"/>
    </xf>
    <xf numFmtId="0" fontId="0" fillId="4" borderId="28" xfId="0" applyFill="1" applyBorder="1" applyAlignment="1">
      <alignment vertical="center" wrapText="1"/>
    </xf>
    <xf numFmtId="0" fontId="0" fillId="4" borderId="25" xfId="0" applyFill="1" applyBorder="1" applyAlignment="1">
      <alignment vertical="center" wrapText="1"/>
    </xf>
    <xf numFmtId="0" fontId="0" fillId="4" borderId="26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28" xfId="0" applyFill="1" applyBorder="1" applyAlignment="1">
      <alignment vertical="center" wrapText="1"/>
    </xf>
    <xf numFmtId="0" fontId="0" fillId="5" borderId="25" xfId="0" applyFill="1" applyBorder="1" applyAlignment="1">
      <alignment vertical="center" wrapText="1"/>
    </xf>
    <xf numFmtId="0" fontId="0" fillId="5" borderId="26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6" borderId="25" xfId="0" applyFill="1" applyBorder="1" applyAlignment="1">
      <alignment vertical="center" wrapText="1"/>
    </xf>
    <xf numFmtId="0" fontId="0" fillId="6" borderId="26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28" xfId="0" applyFill="1" applyBorder="1" applyAlignment="1">
      <alignment vertical="center" wrapText="1"/>
    </xf>
    <xf numFmtId="0" fontId="0" fillId="7" borderId="25" xfId="0" applyFill="1" applyBorder="1" applyAlignment="1">
      <alignment vertical="center" wrapText="1"/>
    </xf>
    <xf numFmtId="0" fontId="0" fillId="7" borderId="26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9" borderId="28" xfId="0" applyFill="1" applyBorder="1" applyAlignment="1">
      <alignment vertical="center" wrapText="1"/>
    </xf>
    <xf numFmtId="0" fontId="0" fillId="9" borderId="25" xfId="0" applyFill="1" applyBorder="1" applyAlignment="1">
      <alignment vertical="center" wrapText="1"/>
    </xf>
    <xf numFmtId="0" fontId="0" fillId="9" borderId="26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8" borderId="28" xfId="0" applyFill="1" applyBorder="1" applyAlignment="1">
      <alignment vertical="center" wrapText="1"/>
    </xf>
    <xf numFmtId="0" fontId="0" fillId="8" borderId="25" xfId="0" applyFill="1" applyBorder="1" applyAlignment="1">
      <alignment vertical="center" wrapText="1"/>
    </xf>
    <xf numFmtId="0" fontId="0" fillId="8" borderId="26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Repartition par Nationalités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Feuil4!$B$2</c:f>
              <c:strCache>
                <c:ptCount val="1"/>
                <c:pt idx="0">
                  <c:v>NOMBRE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Feuil4!$A$3:$A$6</c:f>
              <c:strCache>
                <c:ptCount val="4"/>
                <c:pt idx="0">
                  <c:v>ROUMANIE</c:v>
                </c:pt>
                <c:pt idx="1">
                  <c:v>ALGERIE</c:v>
                </c:pt>
                <c:pt idx="2">
                  <c:v>MAROC</c:v>
                </c:pt>
                <c:pt idx="3">
                  <c:v>BULGARIE</c:v>
                </c:pt>
              </c:strCache>
            </c:strRef>
          </c:cat>
          <c:val>
            <c:numRef>
              <c:f>Feuil4!$B$3:$B$6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Repartition par Classe</a:t>
            </a:r>
            <a:r>
              <a:rPr lang="en-US" baseline="0"/>
              <a:t> d'Age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Feuil4!$B$30</c:f>
              <c:strCache>
                <c:ptCount val="1"/>
                <c:pt idx="0">
                  <c:v>NOMBRE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Feuil4!$A$31:$A$33</c:f>
              <c:strCache>
                <c:ptCount val="3"/>
                <c:pt idx="0">
                  <c:v>A (15-25)</c:v>
                </c:pt>
                <c:pt idx="1">
                  <c:v>B (26-40)</c:v>
                </c:pt>
                <c:pt idx="2">
                  <c:v>C (+41)</c:v>
                </c:pt>
              </c:strCache>
            </c:strRef>
          </c:cat>
          <c:val>
            <c:numRef>
              <c:f>Feuil4!$B$31:$B$33</c:f>
              <c:numCache>
                <c:formatCode>General</c:formatCode>
                <c:ptCount val="3"/>
                <c:pt idx="0">
                  <c:v>4</c:v>
                </c:pt>
                <c:pt idx="1">
                  <c:v>13</c:v>
                </c:pt>
                <c:pt idx="2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0727128"/>
        <c:axId val="470727512"/>
      </c:barChart>
      <c:catAx>
        <c:axId val="470727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0727512"/>
        <c:crosses val="autoZero"/>
        <c:auto val="1"/>
        <c:lblAlgn val="ctr"/>
        <c:lblOffset val="100"/>
        <c:noMultiLvlLbl val="0"/>
      </c:catAx>
      <c:valAx>
        <c:axId val="470727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07271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Repartition par Genre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Feuil4!$L$15</c:f>
              <c:strCache>
                <c:ptCount val="1"/>
                <c:pt idx="0">
                  <c:v>%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Feuil4!$K$16:$K$17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Feuil4!$L$16:$L$17</c:f>
              <c:numCache>
                <c:formatCode>General</c:formatCode>
                <c:ptCount val="2"/>
                <c:pt idx="0">
                  <c:v>66</c:v>
                </c:pt>
                <c:pt idx="1">
                  <c:v>34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57150</xdr:rowOff>
    </xdr:from>
    <xdr:to>
      <xdr:col>6</xdr:col>
      <xdr:colOff>714375</xdr:colOff>
      <xdr:row>11</xdr:row>
      <xdr:rowOff>47626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24</xdr:row>
      <xdr:rowOff>171449</xdr:rowOff>
    </xdr:from>
    <xdr:to>
      <xdr:col>6</xdr:col>
      <xdr:colOff>685800</xdr:colOff>
      <xdr:row>34</xdr:row>
      <xdr:rowOff>85725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257175</xdr:colOff>
      <xdr:row>12</xdr:row>
      <xdr:rowOff>114300</xdr:rowOff>
    </xdr:from>
    <xdr:to>
      <xdr:col>6</xdr:col>
      <xdr:colOff>685800</xdr:colOff>
      <xdr:row>23</xdr:row>
      <xdr:rowOff>100012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3"/>
  <sheetViews>
    <sheetView topLeftCell="A7" workbookViewId="0">
      <selection activeCell="F32" sqref="F32"/>
    </sheetView>
  </sheetViews>
  <sheetFormatPr baseColWidth="10" defaultRowHeight="15" x14ac:dyDescent="0.25"/>
  <cols>
    <col min="1" max="1" width="4.28515625" customWidth="1"/>
    <col min="2" max="2" width="13.140625" bestFit="1" customWidth="1"/>
    <col min="3" max="3" width="12.28515625" bestFit="1" customWidth="1"/>
    <col min="4" max="4" width="6.28515625" customWidth="1"/>
    <col min="5" max="5" width="10.85546875" customWidth="1"/>
    <col min="6" max="6" width="14.140625" bestFit="1" customWidth="1"/>
    <col min="7" max="7" width="3.28515625" bestFit="1" customWidth="1"/>
    <col min="8" max="8" width="5.7109375" bestFit="1" customWidth="1"/>
    <col min="9" max="9" width="12.42578125" bestFit="1" customWidth="1"/>
    <col min="10" max="10" width="13" bestFit="1" customWidth="1"/>
    <col min="11" max="11" width="2.85546875" bestFit="1" customWidth="1"/>
    <col min="12" max="12" width="15.5703125" bestFit="1" customWidth="1"/>
    <col min="13" max="13" width="10.5703125" bestFit="1" customWidth="1"/>
    <col min="14" max="14" width="13.85546875" bestFit="1" customWidth="1"/>
  </cols>
  <sheetData>
    <row r="4" spans="1:13" ht="15.75" x14ac:dyDescent="0.25">
      <c r="B4" s="4" t="s">
        <v>2</v>
      </c>
      <c r="C4" s="4" t="s">
        <v>94</v>
      </c>
      <c r="D4" s="4" t="s">
        <v>5</v>
      </c>
      <c r="E4" s="4" t="s">
        <v>93</v>
      </c>
      <c r="F4" s="4" t="s">
        <v>4</v>
      </c>
      <c r="G4" s="4" t="s">
        <v>7</v>
      </c>
      <c r="H4" s="4" t="s">
        <v>6</v>
      </c>
      <c r="I4" s="4" t="s">
        <v>95</v>
      </c>
      <c r="J4" s="4" t="s">
        <v>96</v>
      </c>
      <c r="K4" s="4" t="s">
        <v>8</v>
      </c>
      <c r="L4" s="4" t="s">
        <v>97</v>
      </c>
      <c r="M4" s="4" t="s">
        <v>98</v>
      </c>
    </row>
    <row r="5" spans="1:13" x14ac:dyDescent="0.25">
      <c r="A5">
        <v>1</v>
      </c>
      <c r="B5" s="1" t="s">
        <v>0</v>
      </c>
      <c r="C5" s="1" t="s">
        <v>1</v>
      </c>
      <c r="D5" s="1" t="s">
        <v>77</v>
      </c>
      <c r="E5" s="1">
        <v>1957</v>
      </c>
      <c r="F5" s="1" t="s">
        <v>10</v>
      </c>
      <c r="G5" s="1" t="s">
        <v>11</v>
      </c>
      <c r="H5" s="1" t="s">
        <v>12</v>
      </c>
      <c r="I5" s="1" t="s">
        <v>12</v>
      </c>
      <c r="J5" s="1" t="s">
        <v>12</v>
      </c>
      <c r="K5" s="1" t="s">
        <v>11</v>
      </c>
      <c r="L5" s="2">
        <v>42427</v>
      </c>
      <c r="M5" s="1" t="s">
        <v>11</v>
      </c>
    </row>
    <row r="6" spans="1:13" x14ac:dyDescent="0.25">
      <c r="A6">
        <v>2</v>
      </c>
      <c r="B6" s="1" t="s">
        <v>13</v>
      </c>
      <c r="C6" s="1" t="s">
        <v>14</v>
      </c>
      <c r="D6" s="1" t="s">
        <v>77</v>
      </c>
      <c r="E6" s="1">
        <v>1978</v>
      </c>
      <c r="F6" s="1" t="s">
        <v>15</v>
      </c>
      <c r="G6" s="1" t="s">
        <v>12</v>
      </c>
      <c r="H6" s="1" t="s">
        <v>12</v>
      </c>
      <c r="I6" s="1" t="s">
        <v>11</v>
      </c>
      <c r="J6" s="1" t="s">
        <v>11</v>
      </c>
      <c r="K6" s="1" t="s">
        <v>12</v>
      </c>
      <c r="L6" s="2">
        <v>44367</v>
      </c>
      <c r="M6" s="1" t="s">
        <v>11</v>
      </c>
    </row>
    <row r="7" spans="1:13" x14ac:dyDescent="0.25">
      <c r="A7">
        <v>3</v>
      </c>
      <c r="B7" s="1" t="s">
        <v>16</v>
      </c>
      <c r="C7" s="1" t="s">
        <v>17</v>
      </c>
      <c r="D7" s="1" t="s">
        <v>77</v>
      </c>
      <c r="E7" s="1">
        <v>1963</v>
      </c>
      <c r="F7" s="1" t="s">
        <v>15</v>
      </c>
      <c r="G7" s="1" t="s">
        <v>12</v>
      </c>
      <c r="H7" s="1" t="s">
        <v>12</v>
      </c>
      <c r="I7" s="1" t="s">
        <v>11</v>
      </c>
      <c r="J7" s="1" t="s">
        <v>11</v>
      </c>
      <c r="K7" s="1" t="s">
        <v>12</v>
      </c>
      <c r="L7" s="2">
        <v>44049</v>
      </c>
      <c r="M7" s="1"/>
    </row>
    <row r="8" spans="1:13" x14ac:dyDescent="0.25">
      <c r="A8">
        <v>4</v>
      </c>
      <c r="B8" s="1" t="s">
        <v>18</v>
      </c>
      <c r="C8" s="1" t="s">
        <v>19</v>
      </c>
      <c r="D8" s="1" t="s">
        <v>77</v>
      </c>
      <c r="E8" s="1">
        <v>1987</v>
      </c>
      <c r="F8" s="1" t="s">
        <v>15</v>
      </c>
      <c r="G8" s="1" t="s">
        <v>12</v>
      </c>
      <c r="H8" s="1" t="s">
        <v>12</v>
      </c>
      <c r="I8" s="1" t="s">
        <v>11</v>
      </c>
      <c r="J8" s="1" t="s">
        <v>11</v>
      </c>
      <c r="K8" s="1" t="s">
        <v>12</v>
      </c>
      <c r="L8" s="2">
        <v>42750</v>
      </c>
      <c r="M8" s="1"/>
    </row>
    <row r="9" spans="1:13" x14ac:dyDescent="0.25">
      <c r="A9">
        <v>5</v>
      </c>
      <c r="B9" s="1" t="s">
        <v>20</v>
      </c>
      <c r="C9" s="1" t="s">
        <v>21</v>
      </c>
      <c r="D9" s="1" t="s">
        <v>78</v>
      </c>
      <c r="E9" s="1">
        <v>1980</v>
      </c>
      <c r="F9" s="1" t="s">
        <v>15</v>
      </c>
      <c r="G9" s="1" t="s">
        <v>12</v>
      </c>
      <c r="H9" s="1" t="s">
        <v>12</v>
      </c>
      <c r="I9" s="1" t="s">
        <v>11</v>
      </c>
      <c r="J9" s="1" t="s">
        <v>11</v>
      </c>
      <c r="K9" s="1" t="s">
        <v>12</v>
      </c>
      <c r="L9" s="2">
        <v>44367</v>
      </c>
      <c r="M9" s="1"/>
    </row>
    <row r="10" spans="1:13" x14ac:dyDescent="0.25">
      <c r="A10">
        <v>6</v>
      </c>
      <c r="B10" s="1" t="s">
        <v>22</v>
      </c>
      <c r="C10" s="1" t="s">
        <v>23</v>
      </c>
      <c r="D10" s="1" t="s">
        <v>78</v>
      </c>
      <c r="E10" s="1">
        <v>1983</v>
      </c>
      <c r="F10" s="1" t="s">
        <v>15</v>
      </c>
      <c r="G10" s="1" t="s">
        <v>12</v>
      </c>
      <c r="H10" s="1" t="s">
        <v>12</v>
      </c>
      <c r="I10" s="1" t="s">
        <v>11</v>
      </c>
      <c r="J10" s="1" t="s">
        <v>11</v>
      </c>
      <c r="K10" s="1" t="s">
        <v>12</v>
      </c>
      <c r="L10" s="2">
        <v>45132</v>
      </c>
      <c r="M10" s="1"/>
    </row>
    <row r="11" spans="1:13" x14ac:dyDescent="0.25">
      <c r="A11">
        <v>7</v>
      </c>
      <c r="B11" s="1" t="s">
        <v>24</v>
      </c>
      <c r="C11" s="1" t="s">
        <v>25</v>
      </c>
      <c r="D11" s="1" t="s">
        <v>77</v>
      </c>
      <c r="E11" s="1">
        <v>1965</v>
      </c>
      <c r="F11" s="1" t="s">
        <v>15</v>
      </c>
      <c r="G11" s="1" t="s">
        <v>12</v>
      </c>
      <c r="H11" s="1" t="s">
        <v>12</v>
      </c>
      <c r="I11" s="1" t="s">
        <v>11</v>
      </c>
      <c r="J11" s="1" t="s">
        <v>11</v>
      </c>
      <c r="K11" s="1" t="s">
        <v>12</v>
      </c>
      <c r="L11" s="2">
        <v>42337</v>
      </c>
      <c r="M11" s="1"/>
    </row>
    <row r="12" spans="1:13" x14ac:dyDescent="0.25">
      <c r="A12">
        <v>8</v>
      </c>
      <c r="B12" s="1" t="s">
        <v>26</v>
      </c>
      <c r="C12" s="1" t="s">
        <v>27</v>
      </c>
      <c r="D12" s="1" t="s">
        <v>77</v>
      </c>
      <c r="E12" s="1">
        <v>1989</v>
      </c>
      <c r="F12" s="1" t="s">
        <v>15</v>
      </c>
      <c r="G12" s="1" t="s">
        <v>12</v>
      </c>
      <c r="H12" s="1" t="s">
        <v>12</v>
      </c>
      <c r="I12" s="1" t="s">
        <v>11</v>
      </c>
      <c r="J12" s="1" t="s">
        <v>11</v>
      </c>
      <c r="K12" s="1" t="s">
        <v>12</v>
      </c>
      <c r="L12" s="2">
        <v>43914</v>
      </c>
      <c r="M12" s="1"/>
    </row>
    <row r="13" spans="1:13" x14ac:dyDescent="0.25">
      <c r="A13">
        <v>9</v>
      </c>
      <c r="B13" s="1" t="s">
        <v>28</v>
      </c>
      <c r="C13" s="1" t="s">
        <v>29</v>
      </c>
      <c r="D13" s="1" t="s">
        <v>78</v>
      </c>
      <c r="E13" s="1">
        <v>1968</v>
      </c>
      <c r="F13" s="1" t="s">
        <v>15</v>
      </c>
      <c r="G13" s="1" t="s">
        <v>12</v>
      </c>
      <c r="H13" s="1" t="s">
        <v>12</v>
      </c>
      <c r="I13" s="1" t="s">
        <v>11</v>
      </c>
      <c r="J13" s="1" t="s">
        <v>11</v>
      </c>
      <c r="K13" s="1" t="s">
        <v>12</v>
      </c>
      <c r="L13" s="2">
        <v>44473</v>
      </c>
      <c r="M13" s="1"/>
    </row>
    <row r="14" spans="1:13" x14ac:dyDescent="0.25">
      <c r="A14">
        <v>10</v>
      </c>
      <c r="B14" s="1" t="s">
        <v>30</v>
      </c>
      <c r="C14" s="1" t="s">
        <v>31</v>
      </c>
      <c r="D14" s="1" t="s">
        <v>77</v>
      </c>
      <c r="E14" s="1">
        <v>1973</v>
      </c>
      <c r="F14" s="1" t="s">
        <v>15</v>
      </c>
      <c r="G14" s="1" t="s">
        <v>12</v>
      </c>
      <c r="H14" s="1" t="s">
        <v>12</v>
      </c>
      <c r="I14" s="1" t="s">
        <v>11</v>
      </c>
      <c r="J14" s="1" t="s">
        <v>11</v>
      </c>
      <c r="K14" s="1" t="s">
        <v>12</v>
      </c>
      <c r="L14" s="1" t="s">
        <v>32</v>
      </c>
      <c r="M14" s="1"/>
    </row>
    <row r="15" spans="1:13" x14ac:dyDescent="0.25">
      <c r="A15">
        <v>11</v>
      </c>
      <c r="B15" s="1" t="s">
        <v>33</v>
      </c>
      <c r="C15" s="1" t="s">
        <v>34</v>
      </c>
      <c r="D15" s="1" t="s">
        <v>77</v>
      </c>
      <c r="E15" s="1">
        <v>1961</v>
      </c>
      <c r="F15" s="1" t="s">
        <v>15</v>
      </c>
      <c r="G15" s="1" t="s">
        <v>12</v>
      </c>
      <c r="H15" s="1" t="s">
        <v>12</v>
      </c>
      <c r="I15" s="1" t="s">
        <v>11</v>
      </c>
      <c r="J15" s="1" t="s">
        <v>11</v>
      </c>
      <c r="K15" s="1" t="s">
        <v>12</v>
      </c>
      <c r="L15" s="2">
        <v>45160</v>
      </c>
      <c r="M15" s="1"/>
    </row>
    <row r="16" spans="1:13" x14ac:dyDescent="0.25">
      <c r="A16">
        <v>12</v>
      </c>
      <c r="B16" s="1" t="s">
        <v>28</v>
      </c>
      <c r="C16" s="1" t="s">
        <v>35</v>
      </c>
      <c r="D16" s="1" t="s">
        <v>78</v>
      </c>
      <c r="E16" s="1">
        <v>1961</v>
      </c>
      <c r="F16" s="1" t="s">
        <v>15</v>
      </c>
      <c r="G16" s="1" t="s">
        <v>12</v>
      </c>
      <c r="H16" s="1" t="s">
        <v>12</v>
      </c>
      <c r="I16" s="1" t="s">
        <v>11</v>
      </c>
      <c r="J16" s="1" t="s">
        <v>11</v>
      </c>
      <c r="K16" s="1" t="s">
        <v>12</v>
      </c>
      <c r="L16" s="2">
        <v>44433</v>
      </c>
      <c r="M16" s="1"/>
    </row>
    <row r="17" spans="1:13" x14ac:dyDescent="0.25">
      <c r="A17">
        <v>13</v>
      </c>
      <c r="B17" s="1" t="s">
        <v>36</v>
      </c>
      <c r="C17" s="1" t="s">
        <v>37</v>
      </c>
      <c r="D17" s="1" t="s">
        <v>77</v>
      </c>
      <c r="E17" s="1">
        <v>1961</v>
      </c>
      <c r="F17" s="1" t="s">
        <v>15</v>
      </c>
      <c r="G17" s="1" t="s">
        <v>12</v>
      </c>
      <c r="H17" s="1" t="s">
        <v>12</v>
      </c>
      <c r="I17" s="1" t="s">
        <v>11</v>
      </c>
      <c r="J17" s="1" t="s">
        <v>11</v>
      </c>
      <c r="K17" s="1" t="s">
        <v>12</v>
      </c>
      <c r="L17" s="2">
        <v>42647</v>
      </c>
      <c r="M17" s="1" t="s">
        <v>76</v>
      </c>
    </row>
    <row r="18" spans="1:13" x14ac:dyDescent="0.25">
      <c r="A18">
        <v>14</v>
      </c>
      <c r="B18" s="1" t="s">
        <v>38</v>
      </c>
      <c r="C18" s="1" t="s">
        <v>39</v>
      </c>
      <c r="D18" s="1" t="s">
        <v>77</v>
      </c>
      <c r="E18" s="1">
        <v>1964</v>
      </c>
      <c r="F18" s="1" t="s">
        <v>40</v>
      </c>
      <c r="G18" s="1" t="s">
        <v>12</v>
      </c>
      <c r="H18" s="1" t="s">
        <v>12</v>
      </c>
      <c r="I18" s="1" t="s">
        <v>11</v>
      </c>
      <c r="J18" s="1" t="s">
        <v>11</v>
      </c>
      <c r="K18" s="1" t="s">
        <v>12</v>
      </c>
      <c r="L18" s="2">
        <v>45417</v>
      </c>
      <c r="M18" s="1"/>
    </row>
    <row r="19" spans="1:13" x14ac:dyDescent="0.25">
      <c r="A19">
        <v>15</v>
      </c>
      <c r="B19" s="1" t="s">
        <v>41</v>
      </c>
      <c r="C19" s="1" t="s">
        <v>42</v>
      </c>
      <c r="D19" s="1" t="s">
        <v>78</v>
      </c>
      <c r="E19" s="1">
        <v>1967</v>
      </c>
      <c r="F19" s="1" t="s">
        <v>15</v>
      </c>
      <c r="G19" s="1" t="s">
        <v>12</v>
      </c>
      <c r="H19" s="1" t="s">
        <v>12</v>
      </c>
      <c r="I19" s="1" t="s">
        <v>11</v>
      </c>
      <c r="J19" s="1" t="s">
        <v>11</v>
      </c>
      <c r="K19" s="1" t="s">
        <v>12</v>
      </c>
      <c r="L19" s="2">
        <v>44585</v>
      </c>
      <c r="M19" s="1"/>
    </row>
    <row r="20" spans="1:13" x14ac:dyDescent="0.25">
      <c r="A20">
        <v>16</v>
      </c>
      <c r="B20" s="1" t="s">
        <v>38</v>
      </c>
      <c r="C20" s="1" t="s">
        <v>44</v>
      </c>
      <c r="D20" s="1" t="s">
        <v>78</v>
      </c>
      <c r="E20" s="1">
        <v>1989</v>
      </c>
      <c r="F20" s="1" t="s">
        <v>40</v>
      </c>
      <c r="G20" s="1" t="s">
        <v>12</v>
      </c>
      <c r="H20" s="1" t="s">
        <v>12</v>
      </c>
      <c r="I20" s="1" t="s">
        <v>11</v>
      </c>
      <c r="J20" s="1" t="s">
        <v>11</v>
      </c>
      <c r="K20" s="1" t="s">
        <v>12</v>
      </c>
      <c r="L20" s="2">
        <v>43798</v>
      </c>
      <c r="M20" s="1"/>
    </row>
    <row r="21" spans="1:13" x14ac:dyDescent="0.25">
      <c r="A21">
        <v>17</v>
      </c>
      <c r="B21" s="1" t="s">
        <v>38</v>
      </c>
      <c r="C21" s="1" t="s">
        <v>45</v>
      </c>
      <c r="D21" s="1" t="s">
        <v>77</v>
      </c>
      <c r="E21" s="1">
        <v>1987</v>
      </c>
      <c r="F21" s="1" t="s">
        <v>40</v>
      </c>
      <c r="G21" s="1" t="s">
        <v>12</v>
      </c>
      <c r="H21" s="1" t="s">
        <v>12</v>
      </c>
      <c r="I21" s="1" t="s">
        <v>11</v>
      </c>
      <c r="J21" s="1" t="s">
        <v>11</v>
      </c>
      <c r="K21" s="1" t="s">
        <v>12</v>
      </c>
      <c r="L21" s="2">
        <v>42065</v>
      </c>
      <c r="M21" s="1"/>
    </row>
    <row r="22" spans="1:13" x14ac:dyDescent="0.25">
      <c r="A22">
        <v>18</v>
      </c>
      <c r="B22" s="1" t="s">
        <v>46</v>
      </c>
      <c r="C22" s="1" t="s">
        <v>47</v>
      </c>
      <c r="D22" s="1" t="s">
        <v>78</v>
      </c>
      <c r="E22" s="1">
        <v>1962</v>
      </c>
      <c r="F22" s="1" t="s">
        <v>40</v>
      </c>
      <c r="G22" s="1" t="s">
        <v>12</v>
      </c>
      <c r="H22" s="1" t="s">
        <v>12</v>
      </c>
      <c r="I22" s="1" t="s">
        <v>11</v>
      </c>
      <c r="J22" s="1" t="s">
        <v>11</v>
      </c>
      <c r="K22" s="1" t="s">
        <v>12</v>
      </c>
      <c r="L22" s="2">
        <v>43202</v>
      </c>
      <c r="M22" s="1"/>
    </row>
    <row r="23" spans="1:13" x14ac:dyDescent="0.25">
      <c r="A23">
        <v>19</v>
      </c>
      <c r="B23" s="1" t="s">
        <v>48</v>
      </c>
      <c r="C23" s="1" t="s">
        <v>49</v>
      </c>
      <c r="D23" s="1" t="s">
        <v>77</v>
      </c>
      <c r="E23" s="1">
        <v>1972</v>
      </c>
      <c r="F23" s="1" t="s">
        <v>40</v>
      </c>
      <c r="G23" s="1" t="s">
        <v>12</v>
      </c>
      <c r="H23" s="1" t="s">
        <v>12</v>
      </c>
      <c r="I23" s="1" t="s">
        <v>11</v>
      </c>
      <c r="J23" s="1" t="s">
        <v>11</v>
      </c>
      <c r="K23" s="1" t="s">
        <v>12</v>
      </c>
      <c r="L23" s="1" t="s">
        <v>32</v>
      </c>
      <c r="M23" s="1"/>
    </row>
    <row r="24" spans="1:13" x14ac:dyDescent="0.25">
      <c r="A24">
        <v>20</v>
      </c>
      <c r="B24" s="1" t="s">
        <v>46</v>
      </c>
      <c r="C24" s="1" t="s">
        <v>50</v>
      </c>
      <c r="D24" s="1" t="s">
        <v>77</v>
      </c>
      <c r="E24" s="1">
        <v>1960</v>
      </c>
      <c r="F24" s="1" t="s">
        <v>40</v>
      </c>
      <c r="G24" s="1" t="s">
        <v>12</v>
      </c>
      <c r="H24" s="1" t="s">
        <v>12</v>
      </c>
      <c r="I24" s="1" t="s">
        <v>11</v>
      </c>
      <c r="J24" s="1" t="s">
        <v>11</v>
      </c>
      <c r="K24" s="1" t="s">
        <v>12</v>
      </c>
      <c r="L24" s="2">
        <v>43236</v>
      </c>
      <c r="M24" s="1"/>
    </row>
    <row r="25" spans="1:13" x14ac:dyDescent="0.25">
      <c r="A25">
        <v>21</v>
      </c>
      <c r="B25" s="1" t="s">
        <v>51</v>
      </c>
      <c r="C25" s="1" t="s">
        <v>52</v>
      </c>
      <c r="D25" s="1" t="s">
        <v>77</v>
      </c>
      <c r="E25" s="1">
        <v>1964</v>
      </c>
      <c r="F25" s="1" t="s">
        <v>40</v>
      </c>
      <c r="G25" s="1" t="s">
        <v>12</v>
      </c>
      <c r="H25" s="1" t="s">
        <v>12</v>
      </c>
      <c r="I25" s="1" t="s">
        <v>11</v>
      </c>
      <c r="J25" s="1" t="s">
        <v>11</v>
      </c>
      <c r="K25" s="1" t="s">
        <v>12</v>
      </c>
      <c r="L25" s="2">
        <v>44566</v>
      </c>
      <c r="M25" s="1"/>
    </row>
    <row r="26" spans="1:13" x14ac:dyDescent="0.25">
      <c r="A26">
        <v>22</v>
      </c>
      <c r="B26" s="1" t="s">
        <v>53</v>
      </c>
      <c r="C26" s="1" t="s">
        <v>54</v>
      </c>
      <c r="D26" s="1" t="s">
        <v>77</v>
      </c>
      <c r="E26" s="1">
        <v>1962</v>
      </c>
      <c r="F26" s="1" t="s">
        <v>15</v>
      </c>
      <c r="G26" s="1" t="s">
        <v>12</v>
      </c>
      <c r="H26" s="1" t="s">
        <v>12</v>
      </c>
      <c r="I26" s="1" t="s">
        <v>11</v>
      </c>
      <c r="J26" s="1" t="s">
        <v>11</v>
      </c>
      <c r="K26" s="1" t="s">
        <v>12</v>
      </c>
      <c r="L26" s="2">
        <v>45109</v>
      </c>
      <c r="M26" s="1"/>
    </row>
    <row r="27" spans="1:13" x14ac:dyDescent="0.25">
      <c r="A27">
        <v>23</v>
      </c>
      <c r="B27" s="1" t="s">
        <v>55</v>
      </c>
      <c r="C27" s="1" t="s">
        <v>56</v>
      </c>
      <c r="D27" s="1" t="s">
        <v>77</v>
      </c>
      <c r="E27" s="1">
        <v>1997</v>
      </c>
      <c r="F27" s="1" t="s">
        <v>15</v>
      </c>
      <c r="G27" s="1" t="s">
        <v>12</v>
      </c>
      <c r="H27" s="1" t="s">
        <v>12</v>
      </c>
      <c r="I27" s="1" t="s">
        <v>11</v>
      </c>
      <c r="J27" s="1" t="s">
        <v>11</v>
      </c>
      <c r="K27" s="1" t="s">
        <v>12</v>
      </c>
      <c r="L27" s="2">
        <v>42665</v>
      </c>
      <c r="M27" s="1"/>
    </row>
    <row r="28" spans="1:13" x14ac:dyDescent="0.25">
      <c r="A28">
        <v>24</v>
      </c>
      <c r="B28" s="1" t="s">
        <v>57</v>
      </c>
      <c r="C28" s="1" t="s">
        <v>58</v>
      </c>
      <c r="D28" s="1" t="s">
        <v>78</v>
      </c>
      <c r="E28" s="1">
        <v>1987</v>
      </c>
      <c r="F28" s="1" t="s">
        <v>15</v>
      </c>
      <c r="G28" s="1" t="s">
        <v>12</v>
      </c>
      <c r="H28" s="1" t="s">
        <v>12</v>
      </c>
      <c r="I28" s="1" t="s">
        <v>11</v>
      </c>
      <c r="J28" s="1" t="s">
        <v>11</v>
      </c>
      <c r="K28" s="1" t="s">
        <v>12</v>
      </c>
      <c r="L28" s="2">
        <v>42750</v>
      </c>
      <c r="M28" s="1"/>
    </row>
    <row r="29" spans="1:13" x14ac:dyDescent="0.25">
      <c r="A29">
        <v>25</v>
      </c>
      <c r="B29" s="1" t="s">
        <v>59</v>
      </c>
      <c r="C29" s="1" t="s">
        <v>60</v>
      </c>
      <c r="D29" s="1" t="s">
        <v>77</v>
      </c>
      <c r="E29" s="1">
        <v>1962</v>
      </c>
      <c r="F29" s="1" t="s">
        <v>61</v>
      </c>
      <c r="G29" s="1" t="s">
        <v>11</v>
      </c>
      <c r="H29" s="1" t="s">
        <v>12</v>
      </c>
      <c r="I29" s="1" t="s">
        <v>12</v>
      </c>
      <c r="J29" s="1" t="s">
        <v>12</v>
      </c>
      <c r="K29" s="1" t="s">
        <v>11</v>
      </c>
      <c r="L29" s="2">
        <v>45207</v>
      </c>
      <c r="M29" s="1"/>
    </row>
    <row r="30" spans="1:13" x14ac:dyDescent="0.25">
      <c r="A30">
        <v>26</v>
      </c>
      <c r="B30" s="1" t="s">
        <v>62</v>
      </c>
      <c r="C30" s="1" t="s">
        <v>63</v>
      </c>
      <c r="D30" s="1" t="s">
        <v>77</v>
      </c>
      <c r="E30" s="1">
        <v>1974</v>
      </c>
      <c r="F30" s="1" t="s">
        <v>10</v>
      </c>
      <c r="G30" s="1" t="s">
        <v>11</v>
      </c>
      <c r="H30" s="1" t="s">
        <v>12</v>
      </c>
      <c r="I30" s="1" t="s">
        <v>12</v>
      </c>
      <c r="J30" s="1" t="s">
        <v>12</v>
      </c>
      <c r="K30" s="1" t="s">
        <v>11</v>
      </c>
      <c r="L30" s="2">
        <v>44636</v>
      </c>
      <c r="M30" s="1"/>
    </row>
    <row r="31" spans="1:13" x14ac:dyDescent="0.25">
      <c r="A31">
        <v>27</v>
      </c>
      <c r="B31" s="1" t="s">
        <v>62</v>
      </c>
      <c r="C31" s="1" t="s">
        <v>64</v>
      </c>
      <c r="D31" s="1" t="s">
        <v>77</v>
      </c>
      <c r="E31" s="1">
        <v>1970</v>
      </c>
      <c r="F31" s="1" t="s">
        <v>10</v>
      </c>
      <c r="G31" s="1" t="s">
        <v>11</v>
      </c>
      <c r="H31" s="1" t="s">
        <v>12</v>
      </c>
      <c r="I31" s="1" t="s">
        <v>12</v>
      </c>
      <c r="J31" s="1" t="s">
        <v>12</v>
      </c>
      <c r="K31" s="1" t="s">
        <v>11</v>
      </c>
      <c r="L31" s="2">
        <v>44131</v>
      </c>
      <c r="M31" s="1"/>
    </row>
    <row r="32" spans="1:13" x14ac:dyDescent="0.25">
      <c r="A32">
        <v>28</v>
      </c>
      <c r="B32" s="1" t="s">
        <v>65</v>
      </c>
      <c r="C32" s="1" t="s">
        <v>66</v>
      </c>
      <c r="D32" s="1" t="s">
        <v>77</v>
      </c>
      <c r="E32" s="1">
        <v>1981</v>
      </c>
      <c r="F32" s="1" t="s">
        <v>10</v>
      </c>
      <c r="G32" s="1" t="s">
        <v>11</v>
      </c>
      <c r="H32" s="1" t="s">
        <v>12</v>
      </c>
      <c r="I32" s="1" t="s">
        <v>12</v>
      </c>
      <c r="J32" s="1" t="s">
        <v>12</v>
      </c>
      <c r="K32" s="1" t="s">
        <v>11</v>
      </c>
      <c r="L32" s="2">
        <v>44668</v>
      </c>
      <c r="M32" s="1"/>
    </row>
    <row r="33" spans="1:13" x14ac:dyDescent="0.25">
      <c r="A33">
        <v>29</v>
      </c>
      <c r="B33" s="1" t="s">
        <v>67</v>
      </c>
      <c r="C33" s="1" t="s">
        <v>68</v>
      </c>
      <c r="D33" s="1" t="s">
        <v>78</v>
      </c>
      <c r="E33" s="1">
        <v>1975</v>
      </c>
      <c r="F33" s="1" t="s">
        <v>15</v>
      </c>
      <c r="G33" s="1" t="s">
        <v>12</v>
      </c>
      <c r="H33" s="1" t="s">
        <v>12</v>
      </c>
      <c r="I33" s="1" t="s">
        <v>11</v>
      </c>
      <c r="J33" s="1" t="s">
        <v>11</v>
      </c>
      <c r="K33" s="1" t="s">
        <v>12</v>
      </c>
      <c r="L33" s="2">
        <v>43905</v>
      </c>
      <c r="M33" s="1"/>
    </row>
    <row r="34" spans="1:13" ht="15.75" x14ac:dyDescent="0.25">
      <c r="B34" s="4" t="s">
        <v>2</v>
      </c>
      <c r="C34" s="4" t="s">
        <v>94</v>
      </c>
      <c r="D34" s="4" t="s">
        <v>5</v>
      </c>
      <c r="E34" s="4" t="s">
        <v>93</v>
      </c>
      <c r="F34" s="4" t="s">
        <v>4</v>
      </c>
      <c r="G34" s="4" t="s">
        <v>7</v>
      </c>
      <c r="H34" s="4" t="s">
        <v>6</v>
      </c>
      <c r="I34" s="4" t="s">
        <v>95</v>
      </c>
      <c r="J34" s="4" t="s">
        <v>96</v>
      </c>
      <c r="K34" s="4" t="s">
        <v>8</v>
      </c>
      <c r="L34" s="4" t="s">
        <v>97</v>
      </c>
      <c r="M34" s="4" t="s">
        <v>98</v>
      </c>
    </row>
    <row r="35" spans="1:13" x14ac:dyDescent="0.25">
      <c r="A35">
        <v>30</v>
      </c>
      <c r="B35" s="1" t="s">
        <v>69</v>
      </c>
      <c r="C35" s="1" t="s">
        <v>70</v>
      </c>
      <c r="D35" s="1" t="s">
        <v>77</v>
      </c>
      <c r="E35" s="1">
        <v>1975</v>
      </c>
      <c r="F35" s="1" t="s">
        <v>15</v>
      </c>
      <c r="G35" s="1" t="s">
        <v>12</v>
      </c>
      <c r="H35" s="1" t="s">
        <v>12</v>
      </c>
      <c r="I35" s="1" t="s">
        <v>11</v>
      </c>
      <c r="J35" s="1" t="s">
        <v>11</v>
      </c>
      <c r="K35" s="1" t="s">
        <v>12</v>
      </c>
      <c r="L35" s="2">
        <v>43150</v>
      </c>
      <c r="M35" s="1"/>
    </row>
    <row r="36" spans="1:13" x14ac:dyDescent="0.25">
      <c r="A36">
        <v>31</v>
      </c>
      <c r="B36" s="1" t="s">
        <v>30</v>
      </c>
      <c r="C36" s="1" t="s">
        <v>17</v>
      </c>
      <c r="D36" s="1" t="s">
        <v>77</v>
      </c>
      <c r="E36" s="1">
        <v>1985</v>
      </c>
      <c r="F36" s="1" t="s">
        <v>15</v>
      </c>
      <c r="G36" s="1" t="s">
        <v>12</v>
      </c>
      <c r="H36" s="1" t="s">
        <v>12</v>
      </c>
      <c r="I36" s="1" t="s">
        <v>11</v>
      </c>
      <c r="J36" s="1" t="s">
        <v>11</v>
      </c>
      <c r="K36" s="1" t="s">
        <v>12</v>
      </c>
      <c r="L36" s="2">
        <v>44998</v>
      </c>
      <c r="M36" s="1"/>
    </row>
    <row r="37" spans="1:13" x14ac:dyDescent="0.25">
      <c r="A37">
        <v>32</v>
      </c>
      <c r="B37" s="1" t="s">
        <v>71</v>
      </c>
      <c r="C37" s="1" t="s">
        <v>72</v>
      </c>
      <c r="D37" s="1" t="s">
        <v>78</v>
      </c>
      <c r="E37" s="1">
        <v>1984</v>
      </c>
      <c r="F37" s="1" t="s">
        <v>15</v>
      </c>
      <c r="G37" s="1" t="s">
        <v>12</v>
      </c>
      <c r="H37" s="1" t="s">
        <v>12</v>
      </c>
      <c r="I37" s="1" t="s">
        <v>11</v>
      </c>
      <c r="J37" s="1" t="s">
        <v>11</v>
      </c>
      <c r="K37" s="1" t="s">
        <v>12</v>
      </c>
      <c r="L37" s="2">
        <v>44348</v>
      </c>
      <c r="M37" s="1"/>
    </row>
    <row r="38" spans="1:13" x14ac:dyDescent="0.25">
      <c r="A38">
        <v>33</v>
      </c>
      <c r="B38" s="1" t="s">
        <v>28</v>
      </c>
      <c r="C38" s="1" t="s">
        <v>73</v>
      </c>
      <c r="D38" s="1" t="s">
        <v>77</v>
      </c>
      <c r="E38" s="1">
        <v>1961</v>
      </c>
      <c r="F38" s="1" t="s">
        <v>15</v>
      </c>
      <c r="G38" s="1" t="s">
        <v>12</v>
      </c>
      <c r="H38" s="1" t="s">
        <v>12</v>
      </c>
      <c r="I38" s="1" t="s">
        <v>11</v>
      </c>
      <c r="J38" s="1" t="s">
        <v>11</v>
      </c>
      <c r="K38" s="1" t="s">
        <v>12</v>
      </c>
      <c r="L38" s="2">
        <v>44529</v>
      </c>
      <c r="M38" s="1"/>
    </row>
    <row r="39" spans="1:13" x14ac:dyDescent="0.25">
      <c r="A39">
        <v>34</v>
      </c>
      <c r="B39" s="1" t="s">
        <v>74</v>
      </c>
      <c r="C39" s="1" t="s">
        <v>75</v>
      </c>
      <c r="D39" s="1" t="s">
        <v>78</v>
      </c>
      <c r="E39" s="1">
        <v>1993</v>
      </c>
      <c r="F39" s="1" t="s">
        <v>15</v>
      </c>
      <c r="G39" s="1" t="s">
        <v>12</v>
      </c>
      <c r="H39" s="1" t="s">
        <v>12</v>
      </c>
      <c r="I39" s="1" t="s">
        <v>11</v>
      </c>
      <c r="J39" s="1" t="s">
        <v>11</v>
      </c>
      <c r="K39" s="1" t="s">
        <v>12</v>
      </c>
      <c r="L39" s="2">
        <v>45227</v>
      </c>
      <c r="M39" s="1"/>
    </row>
    <row r="40" spans="1:13" x14ac:dyDescent="0.25">
      <c r="A40">
        <v>35</v>
      </c>
      <c r="B40" s="1" t="s">
        <v>20</v>
      </c>
      <c r="C40" s="1" t="s">
        <v>21</v>
      </c>
      <c r="D40" s="1" t="s">
        <v>78</v>
      </c>
      <c r="E40" s="1">
        <v>1981</v>
      </c>
      <c r="F40" s="1" t="s">
        <v>15</v>
      </c>
      <c r="G40" s="1" t="s">
        <v>12</v>
      </c>
      <c r="H40" s="1" t="s">
        <v>12</v>
      </c>
      <c r="I40" s="1" t="s">
        <v>11</v>
      </c>
      <c r="J40" s="1" t="s">
        <v>11</v>
      </c>
      <c r="K40" s="1" t="s">
        <v>12</v>
      </c>
      <c r="L40" s="2">
        <v>45160</v>
      </c>
      <c r="M40" s="1"/>
    </row>
    <row r="41" spans="1:13" x14ac:dyDescent="0.25">
      <c r="A41">
        <v>36</v>
      </c>
      <c r="B41" s="15" t="s">
        <v>99</v>
      </c>
      <c r="C41" s="15" t="s">
        <v>100</v>
      </c>
      <c r="D41" s="15" t="s">
        <v>77</v>
      </c>
      <c r="E41" s="15">
        <v>1983</v>
      </c>
      <c r="F41" s="15" t="s">
        <v>15</v>
      </c>
      <c r="G41" s="1" t="s">
        <v>12</v>
      </c>
      <c r="H41" s="1" t="s">
        <v>12</v>
      </c>
      <c r="I41" s="1" t="s">
        <v>11</v>
      </c>
      <c r="J41" s="1" t="s">
        <v>11</v>
      </c>
      <c r="K41" s="1" t="s">
        <v>12</v>
      </c>
      <c r="L41" s="2">
        <v>44843</v>
      </c>
      <c r="M41" s="1"/>
    </row>
    <row r="42" spans="1:13" x14ac:dyDescent="0.25">
      <c r="A42">
        <v>37</v>
      </c>
      <c r="B42" s="15" t="s">
        <v>101</v>
      </c>
      <c r="C42" s="15" t="s">
        <v>102</v>
      </c>
      <c r="D42" s="15" t="s">
        <v>77</v>
      </c>
      <c r="E42" s="15">
        <v>1964</v>
      </c>
      <c r="F42" s="15" t="s">
        <v>15</v>
      </c>
      <c r="G42" s="1" t="s">
        <v>12</v>
      </c>
      <c r="H42" s="1" t="s">
        <v>12</v>
      </c>
      <c r="I42" s="1" t="s">
        <v>11</v>
      </c>
      <c r="J42" s="1" t="s">
        <v>11</v>
      </c>
      <c r="K42" s="1" t="s">
        <v>12</v>
      </c>
      <c r="L42" s="2">
        <v>44571</v>
      </c>
      <c r="M42" s="1"/>
    </row>
    <row r="43" spans="1:13" x14ac:dyDescent="0.25">
      <c r="A43">
        <v>38</v>
      </c>
      <c r="B43" s="15" t="s">
        <v>103</v>
      </c>
      <c r="C43" s="15" t="s">
        <v>104</v>
      </c>
      <c r="D43" s="15" t="s">
        <v>77</v>
      </c>
      <c r="E43" s="15">
        <v>1968</v>
      </c>
      <c r="F43" s="15" t="s">
        <v>15</v>
      </c>
      <c r="G43" s="1" t="s">
        <v>12</v>
      </c>
      <c r="H43" s="1" t="s">
        <v>12</v>
      </c>
      <c r="I43" s="1" t="s">
        <v>11</v>
      </c>
      <c r="J43" s="1" t="s">
        <v>11</v>
      </c>
      <c r="K43" s="1" t="s">
        <v>12</v>
      </c>
      <c r="L43" s="2">
        <v>42654</v>
      </c>
      <c r="M43" s="1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workbookViewId="0">
      <selection activeCell="Y34" sqref="Y34"/>
    </sheetView>
  </sheetViews>
  <sheetFormatPr baseColWidth="10" defaultRowHeight="15" x14ac:dyDescent="0.25"/>
  <cols>
    <col min="1" max="1" width="3" bestFit="1" customWidth="1"/>
    <col min="2" max="2" width="11.42578125" bestFit="1" customWidth="1"/>
    <col min="3" max="3" width="14.7109375" customWidth="1"/>
    <col min="4" max="4" width="2.28515625" bestFit="1" customWidth="1"/>
    <col min="5" max="5" width="4.5703125" style="87" customWidth="1"/>
    <col min="6" max="6" width="6.7109375" style="87" customWidth="1"/>
    <col min="7" max="7" width="3.5703125" style="71" customWidth="1"/>
    <col min="8" max="8" width="7.85546875" style="71" customWidth="1"/>
    <col min="9" max="9" width="3.28515625" style="49" customWidth="1"/>
    <col min="10" max="10" width="7.28515625" style="49" customWidth="1"/>
    <col min="11" max="11" width="3.42578125" style="98" customWidth="1"/>
    <col min="12" max="12" width="8" style="98" customWidth="1"/>
    <col min="13" max="13" width="3.140625" style="109" customWidth="1"/>
    <col min="14" max="14" width="7.5703125" style="109" customWidth="1"/>
    <col min="15" max="15" width="2.85546875" style="60" customWidth="1"/>
    <col min="16" max="16" width="7" style="60" customWidth="1"/>
    <col min="17" max="17" width="3.42578125" style="120" customWidth="1"/>
    <col min="18" max="18" width="8.5703125" style="120" customWidth="1"/>
    <col min="19" max="19" width="3.28515625" style="87" customWidth="1"/>
    <col min="20" max="20" width="7.7109375" style="87" customWidth="1"/>
    <col min="21" max="21" width="2.85546875" style="71" customWidth="1"/>
    <col min="22" max="22" width="7.5703125" style="71" customWidth="1"/>
  </cols>
  <sheetData>
    <row r="1" spans="1:22" x14ac:dyDescent="0.25">
      <c r="B1" s="133" t="s">
        <v>109</v>
      </c>
      <c r="E1" s="121" t="s">
        <v>112</v>
      </c>
      <c r="F1" s="122"/>
      <c r="G1" s="125" t="s">
        <v>113</v>
      </c>
      <c r="H1" s="122"/>
      <c r="I1" s="126" t="s">
        <v>114</v>
      </c>
      <c r="J1" s="122"/>
      <c r="K1" s="127" t="s">
        <v>115</v>
      </c>
      <c r="L1" s="122"/>
      <c r="M1" s="128" t="s">
        <v>116</v>
      </c>
      <c r="N1" s="122"/>
      <c r="O1" s="129" t="s">
        <v>117</v>
      </c>
      <c r="P1" s="122"/>
      <c r="Q1" s="130" t="s">
        <v>118</v>
      </c>
      <c r="R1" s="122"/>
      <c r="S1" s="131" t="s">
        <v>119</v>
      </c>
      <c r="T1" s="122"/>
      <c r="U1" s="125" t="s">
        <v>120</v>
      </c>
      <c r="V1" s="122"/>
    </row>
    <row r="2" spans="1:22" ht="14.25" customHeight="1" thickBot="1" x14ac:dyDescent="0.3">
      <c r="B2" s="134"/>
      <c r="E2" s="123"/>
      <c r="F2" s="124"/>
      <c r="G2" s="123"/>
      <c r="H2" s="124"/>
      <c r="I2" s="123"/>
      <c r="J2" s="124"/>
      <c r="K2" s="123"/>
      <c r="L2" s="124"/>
      <c r="M2" s="123"/>
      <c r="N2" s="124"/>
      <c r="O2" s="123"/>
      <c r="P2" s="124"/>
      <c r="Q2" s="123"/>
      <c r="R2" s="124"/>
      <c r="S2" s="123"/>
      <c r="T2" s="124"/>
      <c r="U2" s="123"/>
      <c r="V2" s="124"/>
    </row>
    <row r="3" spans="1:22" ht="16.5" thickBot="1" x14ac:dyDescent="0.3">
      <c r="B3" s="31" t="s">
        <v>2</v>
      </c>
      <c r="C3" s="32" t="s">
        <v>3</v>
      </c>
      <c r="D3" s="8"/>
      <c r="E3" s="72" t="s">
        <v>121</v>
      </c>
      <c r="F3" s="73" t="s">
        <v>105</v>
      </c>
      <c r="G3" s="61" t="s">
        <v>121</v>
      </c>
      <c r="H3" s="62" t="s">
        <v>105</v>
      </c>
      <c r="I3" s="39" t="s">
        <v>121</v>
      </c>
      <c r="J3" s="40" t="s">
        <v>105</v>
      </c>
      <c r="K3" s="88" t="s">
        <v>121</v>
      </c>
      <c r="L3" s="89" t="s">
        <v>105</v>
      </c>
      <c r="M3" s="99" t="s">
        <v>121</v>
      </c>
      <c r="N3" s="100" t="s">
        <v>105</v>
      </c>
      <c r="O3" s="50" t="s">
        <v>121</v>
      </c>
      <c r="P3" s="51" t="s">
        <v>105</v>
      </c>
      <c r="Q3" s="110" t="s">
        <v>121</v>
      </c>
      <c r="R3" s="111" t="s">
        <v>105</v>
      </c>
      <c r="S3" s="83" t="s">
        <v>121</v>
      </c>
      <c r="T3" s="84" t="s">
        <v>105</v>
      </c>
      <c r="U3" s="61" t="s">
        <v>121</v>
      </c>
      <c r="V3" s="62" t="s">
        <v>105</v>
      </c>
    </row>
    <row r="4" spans="1:22" x14ac:dyDescent="0.25">
      <c r="A4">
        <v>1</v>
      </c>
      <c r="B4" s="35" t="s">
        <v>103</v>
      </c>
      <c r="C4" s="36" t="s">
        <v>104</v>
      </c>
      <c r="D4" s="37" t="s">
        <v>77</v>
      </c>
      <c r="E4" s="74"/>
      <c r="F4" s="75"/>
      <c r="G4" s="63"/>
      <c r="H4" s="64"/>
      <c r="I4" s="41"/>
      <c r="J4" s="42"/>
      <c r="K4" s="90"/>
      <c r="L4" s="91"/>
      <c r="M4" s="101"/>
      <c r="N4" s="102"/>
      <c r="O4" s="52"/>
      <c r="P4" s="53"/>
      <c r="Q4" s="112"/>
      <c r="R4" s="113"/>
      <c r="S4" s="76"/>
      <c r="T4" s="78"/>
      <c r="U4" s="63"/>
      <c r="V4" s="64"/>
    </row>
    <row r="5" spans="1:22" x14ac:dyDescent="0.25">
      <c r="A5">
        <v>2</v>
      </c>
      <c r="B5" s="9" t="s">
        <v>16</v>
      </c>
      <c r="C5" s="26" t="s">
        <v>107</v>
      </c>
      <c r="D5" s="38" t="s">
        <v>77</v>
      </c>
      <c r="E5" s="76"/>
      <c r="F5" s="77"/>
      <c r="G5" s="65"/>
      <c r="H5" s="66"/>
      <c r="I5" s="43"/>
      <c r="J5" s="44"/>
      <c r="K5" s="92"/>
      <c r="L5" s="93"/>
      <c r="M5" s="103"/>
      <c r="N5" s="104"/>
      <c r="O5" s="54"/>
      <c r="P5" s="55"/>
      <c r="Q5" s="114"/>
      <c r="R5" s="115"/>
      <c r="S5" s="85"/>
      <c r="T5" s="77"/>
      <c r="U5" s="65"/>
      <c r="V5" s="66"/>
    </row>
    <row r="6" spans="1:22" x14ac:dyDescent="0.25">
      <c r="A6">
        <v>3</v>
      </c>
      <c r="B6" s="9" t="s">
        <v>46</v>
      </c>
      <c r="C6" s="26" t="s">
        <v>47</v>
      </c>
      <c r="D6" s="38" t="s">
        <v>78</v>
      </c>
      <c r="E6" s="76"/>
      <c r="F6" s="77"/>
      <c r="G6" s="65"/>
      <c r="H6" s="66"/>
      <c r="I6" s="43"/>
      <c r="J6" s="44"/>
      <c r="K6" s="92"/>
      <c r="L6" s="93"/>
      <c r="M6" s="103"/>
      <c r="N6" s="104"/>
      <c r="O6" s="54"/>
      <c r="P6" s="55"/>
      <c r="Q6" s="114"/>
      <c r="R6" s="115"/>
      <c r="S6" s="85"/>
      <c r="T6" s="77"/>
      <c r="U6" s="65"/>
      <c r="V6" s="66"/>
    </row>
    <row r="7" spans="1:22" x14ac:dyDescent="0.25">
      <c r="A7">
        <v>4</v>
      </c>
      <c r="B7" s="9" t="s">
        <v>46</v>
      </c>
      <c r="C7" s="26" t="s">
        <v>50</v>
      </c>
      <c r="D7" s="38" t="s">
        <v>77</v>
      </c>
      <c r="E7" s="76"/>
      <c r="F7" s="77"/>
      <c r="G7" s="65"/>
      <c r="H7" s="66"/>
      <c r="I7" s="43"/>
      <c r="J7" s="44"/>
      <c r="K7" s="92"/>
      <c r="L7" s="93"/>
      <c r="M7" s="103"/>
      <c r="N7" s="104"/>
      <c r="O7" s="54"/>
      <c r="P7" s="55"/>
      <c r="Q7" s="114"/>
      <c r="R7" s="115"/>
      <c r="S7" s="85"/>
      <c r="T7" s="77"/>
      <c r="U7" s="65"/>
      <c r="V7" s="66"/>
    </row>
    <row r="8" spans="1:22" x14ac:dyDescent="0.25">
      <c r="A8">
        <v>5</v>
      </c>
      <c r="B8" s="9" t="s">
        <v>53</v>
      </c>
      <c r="C8" s="26" t="s">
        <v>54</v>
      </c>
      <c r="D8" s="38" t="s">
        <v>77</v>
      </c>
      <c r="E8" s="76"/>
      <c r="F8" s="77"/>
      <c r="G8" s="65"/>
      <c r="H8" s="66"/>
      <c r="I8" s="43"/>
      <c r="J8" s="44"/>
      <c r="K8" s="92"/>
      <c r="L8" s="93"/>
      <c r="M8" s="103"/>
      <c r="N8" s="104"/>
      <c r="O8" s="54"/>
      <c r="P8" s="55"/>
      <c r="Q8" s="114"/>
      <c r="R8" s="115"/>
      <c r="S8" s="85"/>
      <c r="T8" s="77"/>
      <c r="U8" s="65"/>
      <c r="V8" s="66"/>
    </row>
    <row r="9" spans="1:22" x14ac:dyDescent="0.25">
      <c r="A9">
        <v>6</v>
      </c>
      <c r="B9" s="9" t="s">
        <v>24</v>
      </c>
      <c r="C9" s="26" t="s">
        <v>25</v>
      </c>
      <c r="D9" s="38" t="s">
        <v>77</v>
      </c>
      <c r="E9" s="76"/>
      <c r="F9" s="77"/>
      <c r="G9" s="65"/>
      <c r="H9" s="66"/>
      <c r="I9" s="43"/>
      <c r="J9" s="44"/>
      <c r="K9" s="92"/>
      <c r="L9" s="93"/>
      <c r="M9" s="103"/>
      <c r="N9" s="104"/>
      <c r="O9" s="54"/>
      <c r="P9" s="55"/>
      <c r="Q9" s="114"/>
      <c r="R9" s="115"/>
      <c r="S9" s="85"/>
      <c r="T9" s="77"/>
      <c r="U9" s="65"/>
      <c r="V9" s="66"/>
    </row>
    <row r="10" spans="1:22" x14ac:dyDescent="0.25">
      <c r="A10">
        <v>7</v>
      </c>
      <c r="B10" s="9" t="s">
        <v>28</v>
      </c>
      <c r="C10" s="26" t="s">
        <v>29</v>
      </c>
      <c r="D10" s="38" t="s">
        <v>78</v>
      </c>
      <c r="E10" s="76"/>
      <c r="F10" s="77"/>
      <c r="G10" s="65"/>
      <c r="H10" s="66"/>
      <c r="I10" s="43"/>
      <c r="J10" s="44"/>
      <c r="K10" s="92"/>
      <c r="L10" s="93"/>
      <c r="M10" s="103"/>
      <c r="N10" s="104"/>
      <c r="O10" s="54"/>
      <c r="P10" s="55"/>
      <c r="Q10" s="114"/>
      <c r="R10" s="115"/>
      <c r="S10" s="85"/>
      <c r="T10" s="77"/>
      <c r="U10" s="65"/>
      <c r="V10" s="66"/>
    </row>
    <row r="11" spans="1:22" x14ac:dyDescent="0.25">
      <c r="A11">
        <v>8</v>
      </c>
      <c r="B11" s="9" t="s">
        <v>28</v>
      </c>
      <c r="C11" s="26" t="s">
        <v>35</v>
      </c>
      <c r="D11" s="38" t="s">
        <v>78</v>
      </c>
      <c r="E11" s="76"/>
      <c r="F11" s="77"/>
      <c r="G11" s="65"/>
      <c r="H11" s="66"/>
      <c r="I11" s="43"/>
      <c r="J11" s="44"/>
      <c r="K11" s="92"/>
      <c r="L11" s="93"/>
      <c r="M11" s="103"/>
      <c r="N11" s="104"/>
      <c r="O11" s="54"/>
      <c r="P11" s="55"/>
      <c r="Q11" s="114"/>
      <c r="R11" s="115"/>
      <c r="S11" s="85"/>
      <c r="T11" s="77"/>
      <c r="U11" s="65"/>
      <c r="V11" s="66"/>
    </row>
    <row r="12" spans="1:22" x14ac:dyDescent="0.25">
      <c r="A12">
        <v>9</v>
      </c>
      <c r="B12" s="9" t="s">
        <v>28</v>
      </c>
      <c r="C12" s="26" t="s">
        <v>73</v>
      </c>
      <c r="D12" s="38" t="s">
        <v>77</v>
      </c>
      <c r="E12" s="76"/>
      <c r="F12" s="77"/>
      <c r="G12" s="65"/>
      <c r="H12" s="66"/>
      <c r="I12" s="43"/>
      <c r="J12" s="44"/>
      <c r="K12" s="92"/>
      <c r="L12" s="93"/>
      <c r="M12" s="103"/>
      <c r="N12" s="104"/>
      <c r="O12" s="54"/>
      <c r="P12" s="55"/>
      <c r="Q12" s="114"/>
      <c r="R12" s="115"/>
      <c r="S12" s="85"/>
      <c r="T12" s="77"/>
      <c r="U12" s="65"/>
      <c r="V12" s="66"/>
    </row>
    <row r="13" spans="1:22" x14ac:dyDescent="0.25">
      <c r="A13">
        <v>10</v>
      </c>
      <c r="B13" s="9" t="s">
        <v>30</v>
      </c>
      <c r="C13" s="26" t="s">
        <v>31</v>
      </c>
      <c r="D13" s="38" t="s">
        <v>77</v>
      </c>
      <c r="E13" s="76"/>
      <c r="F13" s="77"/>
      <c r="G13" s="65"/>
      <c r="H13" s="66"/>
      <c r="I13" s="43"/>
      <c r="J13" s="44"/>
      <c r="K13" s="92"/>
      <c r="L13" s="93"/>
      <c r="M13" s="103"/>
      <c r="N13" s="104"/>
      <c r="O13" s="54"/>
      <c r="P13" s="55"/>
      <c r="Q13" s="114"/>
      <c r="R13" s="115"/>
      <c r="S13" s="85"/>
      <c r="T13" s="77"/>
      <c r="U13" s="65"/>
      <c r="V13" s="66"/>
    </row>
    <row r="14" spans="1:22" x14ac:dyDescent="0.25">
      <c r="A14">
        <v>11</v>
      </c>
      <c r="B14" s="9" t="s">
        <v>30</v>
      </c>
      <c r="C14" s="26" t="s">
        <v>17</v>
      </c>
      <c r="D14" s="38" t="s">
        <v>77</v>
      </c>
      <c r="E14" s="76"/>
      <c r="F14" s="77"/>
      <c r="G14" s="65"/>
      <c r="H14" s="66"/>
      <c r="I14" s="43"/>
      <c r="J14" s="44"/>
      <c r="K14" s="92"/>
      <c r="L14" s="93"/>
      <c r="M14" s="103"/>
      <c r="N14" s="104"/>
      <c r="O14" s="54"/>
      <c r="P14" s="55"/>
      <c r="Q14" s="114"/>
      <c r="R14" s="115"/>
      <c r="S14" s="85"/>
      <c r="T14" s="77"/>
      <c r="U14" s="65"/>
      <c r="V14" s="66"/>
    </row>
    <row r="15" spans="1:22" x14ac:dyDescent="0.25">
      <c r="A15">
        <v>12</v>
      </c>
      <c r="B15" s="16" t="s">
        <v>99</v>
      </c>
      <c r="C15" s="17" t="s">
        <v>100</v>
      </c>
      <c r="D15" s="37" t="s">
        <v>77</v>
      </c>
      <c r="E15" s="76"/>
      <c r="F15" s="78"/>
      <c r="G15" s="63"/>
      <c r="H15" s="64"/>
      <c r="I15" s="41"/>
      <c r="J15" s="42"/>
      <c r="K15" s="90"/>
      <c r="L15" s="91"/>
      <c r="M15" s="101"/>
      <c r="N15" s="102"/>
      <c r="O15" s="52"/>
      <c r="P15" s="53"/>
      <c r="Q15" s="112"/>
      <c r="R15" s="113"/>
      <c r="S15" s="76"/>
      <c r="T15" s="78"/>
      <c r="U15" s="63"/>
      <c r="V15" s="64"/>
    </row>
    <row r="16" spans="1:22" x14ac:dyDescent="0.25">
      <c r="A16">
        <v>13</v>
      </c>
      <c r="B16" s="9" t="s">
        <v>20</v>
      </c>
      <c r="C16" s="26" t="s">
        <v>21</v>
      </c>
      <c r="D16" s="38" t="s">
        <v>78</v>
      </c>
      <c r="E16" s="76"/>
      <c r="F16" s="77"/>
      <c r="G16" s="65"/>
      <c r="H16" s="66"/>
      <c r="I16" s="43"/>
      <c r="J16" s="44"/>
      <c r="K16" s="92"/>
      <c r="L16" s="93"/>
      <c r="M16" s="103"/>
      <c r="N16" s="104"/>
      <c r="O16" s="54"/>
      <c r="P16" s="55"/>
      <c r="Q16" s="114"/>
      <c r="R16" s="115"/>
      <c r="S16" s="85"/>
      <c r="T16" s="77"/>
      <c r="U16" s="65"/>
      <c r="V16" s="66"/>
    </row>
    <row r="17" spans="1:22" x14ac:dyDescent="0.25">
      <c r="A17">
        <v>14</v>
      </c>
      <c r="B17" s="9" t="s">
        <v>20</v>
      </c>
      <c r="C17" s="26" t="s">
        <v>21</v>
      </c>
      <c r="D17" s="38" t="s">
        <v>78</v>
      </c>
      <c r="E17" s="76"/>
      <c r="F17" s="77"/>
      <c r="G17" s="65"/>
      <c r="H17" s="66"/>
      <c r="I17" s="43"/>
      <c r="J17" s="44"/>
      <c r="K17" s="92"/>
      <c r="L17" s="93"/>
      <c r="M17" s="103"/>
      <c r="N17" s="104"/>
      <c r="O17" s="54"/>
      <c r="P17" s="55"/>
      <c r="Q17" s="114"/>
      <c r="R17" s="115"/>
      <c r="S17" s="85"/>
      <c r="T17" s="77"/>
      <c r="U17" s="65"/>
      <c r="V17" s="66"/>
    </row>
    <row r="18" spans="1:22" x14ac:dyDescent="0.25">
      <c r="A18">
        <v>15</v>
      </c>
      <c r="B18" s="9" t="s">
        <v>36</v>
      </c>
      <c r="C18" s="26" t="s">
        <v>37</v>
      </c>
      <c r="D18" s="38" t="s">
        <v>77</v>
      </c>
      <c r="E18" s="76"/>
      <c r="F18" s="77"/>
      <c r="G18" s="65"/>
      <c r="H18" s="66"/>
      <c r="I18" s="43"/>
      <c r="J18" s="44"/>
      <c r="K18" s="92"/>
      <c r="L18" s="93"/>
      <c r="M18" s="103"/>
      <c r="N18" s="104"/>
      <c r="O18" s="54"/>
      <c r="P18" s="55"/>
      <c r="Q18" s="114"/>
      <c r="R18" s="115"/>
      <c r="S18" s="85"/>
      <c r="T18" s="77"/>
      <c r="U18" s="65"/>
      <c r="V18" s="66"/>
    </row>
    <row r="19" spans="1:22" x14ac:dyDescent="0.25">
      <c r="A19">
        <v>16</v>
      </c>
      <c r="B19" s="9" t="s">
        <v>38</v>
      </c>
      <c r="C19" s="26" t="s">
        <v>39</v>
      </c>
      <c r="D19" s="38" t="s">
        <v>77</v>
      </c>
      <c r="E19" s="76"/>
      <c r="F19" s="77"/>
      <c r="G19" s="65"/>
      <c r="H19" s="66"/>
      <c r="I19" s="43"/>
      <c r="J19" s="44"/>
      <c r="K19" s="92"/>
      <c r="L19" s="93"/>
      <c r="M19" s="103"/>
      <c r="N19" s="104"/>
      <c r="O19" s="54"/>
      <c r="P19" s="55"/>
      <c r="Q19" s="114"/>
      <c r="R19" s="115"/>
      <c r="S19" s="85"/>
      <c r="T19" s="77"/>
      <c r="U19" s="65"/>
      <c r="V19" s="66"/>
    </row>
    <row r="20" spans="1:22" x14ac:dyDescent="0.25">
      <c r="A20">
        <v>17</v>
      </c>
      <c r="B20" s="9" t="s">
        <v>38</v>
      </c>
      <c r="C20" s="26" t="s">
        <v>44</v>
      </c>
      <c r="D20" s="38" t="s">
        <v>78</v>
      </c>
      <c r="E20" s="76"/>
      <c r="F20" s="77"/>
      <c r="G20" s="65"/>
      <c r="H20" s="66"/>
      <c r="I20" s="43"/>
      <c r="J20" s="44"/>
      <c r="K20" s="92"/>
      <c r="L20" s="93"/>
      <c r="M20" s="103"/>
      <c r="N20" s="104"/>
      <c r="O20" s="54"/>
      <c r="P20" s="55"/>
      <c r="Q20" s="114"/>
      <c r="R20" s="115"/>
      <c r="S20" s="85"/>
      <c r="T20" s="77"/>
      <c r="U20" s="65"/>
      <c r="V20" s="66"/>
    </row>
    <row r="21" spans="1:22" x14ac:dyDescent="0.25">
      <c r="A21">
        <v>18</v>
      </c>
      <c r="B21" s="9" t="s">
        <v>38</v>
      </c>
      <c r="C21" s="26" t="s">
        <v>45</v>
      </c>
      <c r="D21" s="38" t="s">
        <v>77</v>
      </c>
      <c r="E21" s="76"/>
      <c r="F21" s="77"/>
      <c r="G21" s="65"/>
      <c r="H21" s="66"/>
      <c r="I21" s="43"/>
      <c r="J21" s="44"/>
      <c r="K21" s="92"/>
      <c r="L21" s="93"/>
      <c r="M21" s="103"/>
      <c r="N21" s="104"/>
      <c r="O21" s="54"/>
      <c r="P21" s="55"/>
      <c r="Q21" s="114"/>
      <c r="R21" s="115"/>
      <c r="S21" s="85"/>
      <c r="T21" s="77"/>
      <c r="U21" s="65"/>
      <c r="V21" s="66"/>
    </row>
    <row r="22" spans="1:22" x14ac:dyDescent="0.25">
      <c r="A22">
        <v>19</v>
      </c>
      <c r="B22" s="9" t="s">
        <v>74</v>
      </c>
      <c r="C22" s="26" t="s">
        <v>75</v>
      </c>
      <c r="D22" s="38" t="s">
        <v>78</v>
      </c>
      <c r="E22" s="76"/>
      <c r="F22" s="77"/>
      <c r="G22" s="65"/>
      <c r="H22" s="66"/>
      <c r="I22" s="43"/>
      <c r="J22" s="44"/>
      <c r="K22" s="92"/>
      <c r="L22" s="93"/>
      <c r="M22" s="103"/>
      <c r="N22" s="104"/>
      <c r="O22" s="54"/>
      <c r="P22" s="55"/>
      <c r="Q22" s="114"/>
      <c r="R22" s="115"/>
      <c r="S22" s="85"/>
      <c r="T22" s="77"/>
      <c r="U22" s="65"/>
      <c r="V22" s="66"/>
    </row>
    <row r="23" spans="1:22" x14ac:dyDescent="0.25">
      <c r="A23">
        <v>20</v>
      </c>
      <c r="B23" s="9" t="s">
        <v>71</v>
      </c>
      <c r="C23" s="26" t="s">
        <v>72</v>
      </c>
      <c r="D23" s="38" t="s">
        <v>78</v>
      </c>
      <c r="E23" s="76"/>
      <c r="F23" s="77"/>
      <c r="G23" s="65"/>
      <c r="H23" s="66"/>
      <c r="I23" s="43"/>
      <c r="J23" s="44"/>
      <c r="K23" s="92"/>
      <c r="L23" s="93"/>
      <c r="M23" s="103"/>
      <c r="N23" s="104"/>
      <c r="O23" s="54"/>
      <c r="P23" s="55"/>
      <c r="Q23" s="114"/>
      <c r="R23" s="115"/>
      <c r="S23" s="85"/>
      <c r="T23" s="77"/>
      <c r="U23" s="65"/>
      <c r="V23" s="66"/>
    </row>
    <row r="24" spans="1:22" x14ac:dyDescent="0.25">
      <c r="A24">
        <v>21</v>
      </c>
      <c r="B24" s="16" t="s">
        <v>101</v>
      </c>
      <c r="C24" s="17" t="s">
        <v>102</v>
      </c>
      <c r="D24" s="37" t="s">
        <v>77</v>
      </c>
      <c r="E24" s="76"/>
      <c r="F24" s="78"/>
      <c r="G24" s="63"/>
      <c r="H24" s="64"/>
      <c r="I24" s="41"/>
      <c r="J24" s="42"/>
      <c r="K24" s="90"/>
      <c r="L24" s="91"/>
      <c r="M24" s="101"/>
      <c r="N24" s="102"/>
      <c r="O24" s="52"/>
      <c r="P24" s="53"/>
      <c r="Q24" s="112"/>
      <c r="R24" s="113"/>
      <c r="S24" s="76"/>
      <c r="T24" s="78"/>
      <c r="U24" s="63"/>
      <c r="V24" s="64"/>
    </row>
    <row r="25" spans="1:22" x14ac:dyDescent="0.25">
      <c r="A25">
        <v>22</v>
      </c>
      <c r="B25" s="9" t="s">
        <v>41</v>
      </c>
      <c r="C25" s="26" t="s">
        <v>42</v>
      </c>
      <c r="D25" s="38" t="s">
        <v>78</v>
      </c>
      <c r="E25" s="76"/>
      <c r="F25" s="77"/>
      <c r="G25" s="65"/>
      <c r="H25" s="66"/>
      <c r="I25" s="43"/>
      <c r="J25" s="44"/>
      <c r="K25" s="92"/>
      <c r="L25" s="93"/>
      <c r="M25" s="103"/>
      <c r="N25" s="104"/>
      <c r="O25" s="54"/>
      <c r="P25" s="55"/>
      <c r="Q25" s="114"/>
      <c r="R25" s="115"/>
      <c r="S25" s="85"/>
      <c r="T25" s="77"/>
      <c r="U25" s="65"/>
      <c r="V25" s="66"/>
    </row>
    <row r="26" spans="1:22" x14ac:dyDescent="0.25">
      <c r="A26">
        <v>23</v>
      </c>
      <c r="B26" s="9" t="s">
        <v>13</v>
      </c>
      <c r="C26" s="26" t="s">
        <v>14</v>
      </c>
      <c r="D26" s="38" t="s">
        <v>77</v>
      </c>
      <c r="E26" s="76"/>
      <c r="F26" s="77"/>
      <c r="G26" s="65"/>
      <c r="H26" s="66"/>
      <c r="I26" s="43"/>
      <c r="J26" s="44"/>
      <c r="K26" s="92"/>
      <c r="L26" s="93"/>
      <c r="M26" s="103"/>
      <c r="N26" s="104"/>
      <c r="O26" s="54"/>
      <c r="P26" s="55"/>
      <c r="Q26" s="114"/>
      <c r="R26" s="115"/>
      <c r="S26" s="85"/>
      <c r="T26" s="77"/>
      <c r="U26" s="65"/>
      <c r="V26" s="66"/>
    </row>
    <row r="27" spans="1:22" x14ac:dyDescent="0.25">
      <c r="A27">
        <v>24</v>
      </c>
      <c r="B27" s="9" t="s">
        <v>22</v>
      </c>
      <c r="C27" s="26" t="s">
        <v>23</v>
      </c>
      <c r="D27" s="38" t="s">
        <v>78</v>
      </c>
      <c r="E27" s="76"/>
      <c r="F27" s="77"/>
      <c r="G27" s="65"/>
      <c r="H27" s="66"/>
      <c r="I27" s="43"/>
      <c r="J27" s="44"/>
      <c r="K27" s="92"/>
      <c r="L27" s="93"/>
      <c r="M27" s="103"/>
      <c r="N27" s="104"/>
      <c r="O27" s="54"/>
      <c r="P27" s="55"/>
      <c r="Q27" s="114"/>
      <c r="R27" s="115"/>
      <c r="S27" s="85"/>
      <c r="T27" s="77"/>
      <c r="U27" s="65"/>
      <c r="V27" s="66"/>
    </row>
    <row r="28" spans="1:22" x14ac:dyDescent="0.25">
      <c r="A28">
        <v>25</v>
      </c>
      <c r="B28" s="9" t="s">
        <v>33</v>
      </c>
      <c r="C28" s="26" t="s">
        <v>34</v>
      </c>
      <c r="D28" s="38" t="s">
        <v>77</v>
      </c>
      <c r="E28" s="76"/>
      <c r="F28" s="77"/>
      <c r="G28" s="65"/>
      <c r="H28" s="66"/>
      <c r="I28" s="43"/>
      <c r="J28" s="44"/>
      <c r="K28" s="92"/>
      <c r="L28" s="93"/>
      <c r="M28" s="103"/>
      <c r="N28" s="104"/>
      <c r="O28" s="54"/>
      <c r="P28" s="55"/>
      <c r="Q28" s="114"/>
      <c r="R28" s="115"/>
      <c r="S28" s="85"/>
      <c r="T28" s="77"/>
      <c r="U28" s="65"/>
      <c r="V28" s="66"/>
    </row>
    <row r="29" spans="1:22" ht="15.75" thickBot="1" x14ac:dyDescent="0.3">
      <c r="A29">
        <v>26</v>
      </c>
      <c r="B29" s="18" t="s">
        <v>26</v>
      </c>
      <c r="C29" s="30" t="s">
        <v>27</v>
      </c>
      <c r="D29" s="38" t="s">
        <v>77</v>
      </c>
      <c r="E29" s="79"/>
      <c r="F29" s="80"/>
      <c r="G29" s="67"/>
      <c r="H29" s="68"/>
      <c r="I29" s="45"/>
      <c r="J29" s="46"/>
      <c r="K29" s="94"/>
      <c r="L29" s="95"/>
      <c r="M29" s="105"/>
      <c r="N29" s="106"/>
      <c r="O29" s="56"/>
      <c r="P29" s="57"/>
      <c r="Q29" s="116"/>
      <c r="R29" s="117"/>
      <c r="S29" s="86"/>
      <c r="T29" s="80"/>
      <c r="U29" s="67"/>
      <c r="V29" s="68"/>
    </row>
    <row r="30" spans="1:22" x14ac:dyDescent="0.25">
      <c r="A30" s="135" t="s">
        <v>111</v>
      </c>
      <c r="B30" s="33"/>
      <c r="C30" s="34"/>
      <c r="D30" s="24"/>
      <c r="E30" s="81"/>
      <c r="F30" s="82"/>
      <c r="G30" s="69"/>
      <c r="H30" s="70"/>
      <c r="I30" s="47"/>
      <c r="J30" s="48"/>
      <c r="K30" s="96"/>
      <c r="L30" s="97"/>
      <c r="M30" s="107"/>
      <c r="N30" s="108"/>
      <c r="O30" s="58"/>
      <c r="P30" s="59"/>
      <c r="Q30" s="118"/>
      <c r="R30" s="119"/>
    </row>
    <row r="31" spans="1:22" ht="15" customHeight="1" x14ac:dyDescent="0.25">
      <c r="A31" s="135"/>
      <c r="B31" s="162" t="s">
        <v>57</v>
      </c>
      <c r="C31" s="162" t="s">
        <v>58</v>
      </c>
      <c r="D31" s="163" t="s">
        <v>78</v>
      </c>
      <c r="E31" s="136" t="s">
        <v>106</v>
      </c>
      <c r="F31" s="136" t="s">
        <v>106</v>
      </c>
      <c r="G31" s="137" t="s">
        <v>106</v>
      </c>
      <c r="H31" s="137" t="s">
        <v>106</v>
      </c>
      <c r="I31" s="140" t="s">
        <v>106</v>
      </c>
      <c r="J31" s="140" t="s">
        <v>106</v>
      </c>
      <c r="K31" s="138" t="s">
        <v>106</v>
      </c>
      <c r="L31" s="138" t="s">
        <v>106</v>
      </c>
      <c r="M31" s="139" t="s">
        <v>106</v>
      </c>
      <c r="N31" s="139" t="s">
        <v>106</v>
      </c>
      <c r="O31" s="140" t="s">
        <v>106</v>
      </c>
      <c r="P31" s="140" t="s">
        <v>106</v>
      </c>
      <c r="Q31" s="141" t="s">
        <v>106</v>
      </c>
      <c r="R31" s="141" t="s">
        <v>106</v>
      </c>
      <c r="S31" s="154"/>
      <c r="T31" s="154"/>
      <c r="U31" s="155"/>
      <c r="V31" s="155"/>
    </row>
    <row r="32" spans="1:22" x14ac:dyDescent="0.25">
      <c r="A32" s="135"/>
      <c r="B32" s="162" t="s">
        <v>18</v>
      </c>
      <c r="C32" s="162" t="s">
        <v>19</v>
      </c>
      <c r="D32" s="164" t="s">
        <v>77</v>
      </c>
      <c r="E32" s="148" t="s">
        <v>106</v>
      </c>
      <c r="F32" s="148" t="s">
        <v>106</v>
      </c>
      <c r="G32" s="149" t="s">
        <v>106</v>
      </c>
      <c r="H32" s="149" t="s">
        <v>106</v>
      </c>
      <c r="I32" s="152" t="s">
        <v>106</v>
      </c>
      <c r="J32" s="152" t="s">
        <v>106</v>
      </c>
      <c r="K32" s="150" t="s">
        <v>106</v>
      </c>
      <c r="L32" s="150" t="s">
        <v>106</v>
      </c>
      <c r="M32" s="151" t="s">
        <v>106</v>
      </c>
      <c r="N32" s="151" t="s">
        <v>106</v>
      </c>
      <c r="O32" s="152" t="s">
        <v>106</v>
      </c>
      <c r="P32" s="152" t="s">
        <v>106</v>
      </c>
      <c r="Q32" s="153" t="s">
        <v>106</v>
      </c>
      <c r="R32" s="153" t="s">
        <v>106</v>
      </c>
      <c r="S32" s="154"/>
      <c r="T32" s="154"/>
      <c r="U32" s="155"/>
      <c r="V32" s="155"/>
    </row>
    <row r="33" spans="1:22" x14ac:dyDescent="0.25">
      <c r="A33" s="135"/>
      <c r="B33" s="162" t="s">
        <v>55</v>
      </c>
      <c r="C33" s="162" t="s">
        <v>56</v>
      </c>
      <c r="D33" s="163" t="s">
        <v>77</v>
      </c>
      <c r="E33" s="136" t="s">
        <v>106</v>
      </c>
      <c r="F33" s="136" t="s">
        <v>106</v>
      </c>
      <c r="G33" s="137" t="s">
        <v>106</v>
      </c>
      <c r="H33" s="137" t="s">
        <v>106</v>
      </c>
      <c r="I33" s="140" t="s">
        <v>106</v>
      </c>
      <c r="J33" s="140" t="s">
        <v>106</v>
      </c>
      <c r="K33" s="138" t="s">
        <v>106</v>
      </c>
      <c r="L33" s="138" t="s">
        <v>106</v>
      </c>
      <c r="M33" s="139" t="s">
        <v>106</v>
      </c>
      <c r="N33" s="139" t="s">
        <v>106</v>
      </c>
      <c r="O33" s="140" t="s">
        <v>106</v>
      </c>
      <c r="P33" s="140" t="s">
        <v>106</v>
      </c>
      <c r="Q33" s="141" t="s">
        <v>106</v>
      </c>
      <c r="R33" s="141" t="s">
        <v>106</v>
      </c>
      <c r="S33" s="154"/>
      <c r="T33" s="154"/>
      <c r="U33" s="155"/>
      <c r="V33" s="155"/>
    </row>
    <row r="34" spans="1:22" x14ac:dyDescent="0.25">
      <c r="A34" s="135"/>
      <c r="B34" s="162"/>
      <c r="C34" s="162"/>
      <c r="D34" s="163"/>
      <c r="E34" s="136"/>
      <c r="F34" s="136"/>
      <c r="G34" s="137"/>
      <c r="H34" s="137"/>
      <c r="I34" s="140"/>
      <c r="J34" s="140"/>
      <c r="K34" s="138"/>
      <c r="L34" s="138"/>
      <c r="M34" s="139"/>
      <c r="N34" s="139"/>
      <c r="O34" s="140"/>
      <c r="P34" s="140"/>
      <c r="Q34" s="141"/>
      <c r="R34" s="141"/>
      <c r="S34" s="154"/>
      <c r="T34" s="154"/>
      <c r="U34" s="155"/>
      <c r="V34" s="155"/>
    </row>
    <row r="35" spans="1:22" ht="21" customHeight="1" x14ac:dyDescent="0.25">
      <c r="A35" s="135"/>
      <c r="B35" s="165"/>
      <c r="C35" s="165"/>
      <c r="D35" s="166"/>
      <c r="E35" s="156"/>
      <c r="F35" s="175"/>
      <c r="G35" s="157"/>
      <c r="H35" s="171"/>
      <c r="I35" s="160"/>
      <c r="J35" s="167"/>
      <c r="K35" s="158"/>
      <c r="L35" s="179"/>
      <c r="M35" s="159"/>
      <c r="N35" s="187"/>
      <c r="O35" s="160"/>
      <c r="P35" s="167"/>
      <c r="Q35" s="161"/>
      <c r="R35" s="183"/>
      <c r="S35" s="156"/>
      <c r="T35" s="175"/>
      <c r="U35" s="157"/>
      <c r="V35" s="171"/>
    </row>
    <row r="36" spans="1:22" ht="21" customHeight="1" x14ac:dyDescent="0.25">
      <c r="A36" s="25"/>
      <c r="B36" s="165"/>
      <c r="C36" s="165"/>
      <c r="D36" s="166"/>
      <c r="E36" s="156"/>
      <c r="F36" s="175"/>
      <c r="G36" s="157"/>
      <c r="H36" s="171"/>
      <c r="I36" s="160"/>
      <c r="J36" s="167"/>
      <c r="K36" s="158"/>
      <c r="L36" s="179"/>
      <c r="M36" s="159"/>
      <c r="N36" s="187"/>
      <c r="O36" s="160"/>
      <c r="P36" s="167"/>
      <c r="Q36" s="161"/>
      <c r="R36" s="183"/>
      <c r="S36" s="156"/>
      <c r="T36" s="175"/>
      <c r="U36" s="157"/>
      <c r="V36" s="171"/>
    </row>
    <row r="37" spans="1:22" ht="21" customHeight="1" x14ac:dyDescent="0.25">
      <c r="A37" s="25"/>
      <c r="B37" s="22"/>
      <c r="C37" s="22"/>
      <c r="D37" s="23"/>
      <c r="E37" s="142"/>
      <c r="F37" s="176"/>
      <c r="G37" s="143"/>
      <c r="H37" s="172"/>
      <c r="I37" s="146"/>
      <c r="J37" s="168"/>
      <c r="K37" s="144"/>
      <c r="L37" s="180"/>
      <c r="M37" s="145"/>
      <c r="N37" s="188"/>
      <c r="O37" s="146"/>
      <c r="P37" s="168"/>
      <c r="Q37" s="147"/>
      <c r="R37" s="184"/>
      <c r="S37" s="142"/>
      <c r="T37" s="176"/>
      <c r="U37" s="143"/>
      <c r="V37" s="172"/>
    </row>
    <row r="38" spans="1:22" ht="24" thickBot="1" x14ac:dyDescent="0.4">
      <c r="B38" s="132" t="s">
        <v>110</v>
      </c>
      <c r="E38" s="177"/>
      <c r="F38" s="178"/>
      <c r="G38" s="173"/>
      <c r="H38" s="174"/>
      <c r="I38" s="169"/>
      <c r="J38" s="170"/>
      <c r="K38" s="181"/>
      <c r="L38" s="182"/>
      <c r="M38" s="189"/>
      <c r="N38" s="190"/>
      <c r="O38" s="169"/>
      <c r="P38" s="170"/>
      <c r="Q38" s="185"/>
      <c r="R38" s="186"/>
      <c r="S38" s="177"/>
      <c r="T38" s="178"/>
      <c r="U38" s="173"/>
      <c r="V38" s="174"/>
    </row>
    <row r="39" spans="1:22" ht="15.75" x14ac:dyDescent="0.25">
      <c r="B39" s="6" t="s">
        <v>2</v>
      </c>
      <c r="C39" s="7" t="s">
        <v>3</v>
      </c>
      <c r="D39" s="29"/>
      <c r="E39" s="83" t="s">
        <v>121</v>
      </c>
      <c r="F39" s="84" t="s">
        <v>105</v>
      </c>
      <c r="G39" s="61" t="s">
        <v>121</v>
      </c>
      <c r="H39" s="62" t="s">
        <v>105</v>
      </c>
      <c r="I39" s="39" t="s">
        <v>121</v>
      </c>
      <c r="J39" s="40" t="s">
        <v>105</v>
      </c>
      <c r="K39" s="88" t="s">
        <v>121</v>
      </c>
      <c r="L39" s="89" t="s">
        <v>105</v>
      </c>
      <c r="M39" s="99" t="s">
        <v>121</v>
      </c>
      <c r="N39" s="100" t="s">
        <v>105</v>
      </c>
      <c r="O39" s="50" t="s">
        <v>121</v>
      </c>
      <c r="P39" s="51" t="s">
        <v>105</v>
      </c>
      <c r="Q39" s="110" t="s">
        <v>121</v>
      </c>
      <c r="R39" s="111" t="s">
        <v>105</v>
      </c>
      <c r="S39" s="83" t="s">
        <v>121</v>
      </c>
      <c r="T39" s="84" t="s">
        <v>105</v>
      </c>
      <c r="U39" s="61" t="s">
        <v>121</v>
      </c>
      <c r="V39" s="62" t="s">
        <v>105</v>
      </c>
    </row>
    <row r="40" spans="1:22" x14ac:dyDescent="0.25">
      <c r="A40">
        <v>1</v>
      </c>
      <c r="B40" s="9" t="s">
        <v>48</v>
      </c>
      <c r="C40" s="10" t="s">
        <v>49</v>
      </c>
      <c r="D40" s="24" t="s">
        <v>77</v>
      </c>
      <c r="E40" s="85"/>
      <c r="F40" s="77"/>
      <c r="G40" s="65"/>
      <c r="H40" s="66"/>
      <c r="I40" s="43"/>
      <c r="J40" s="44"/>
      <c r="K40" s="92"/>
      <c r="L40" s="93"/>
      <c r="M40" s="103"/>
      <c r="N40" s="104"/>
      <c r="O40" s="54"/>
      <c r="P40" s="55"/>
      <c r="Q40" s="114"/>
      <c r="R40" s="115"/>
      <c r="S40" s="85"/>
      <c r="T40" s="77"/>
      <c r="U40" s="65"/>
      <c r="V40" s="66"/>
    </row>
    <row r="41" spans="1:22" x14ac:dyDescent="0.25">
      <c r="A41">
        <v>2</v>
      </c>
      <c r="B41" s="20" t="s">
        <v>62</v>
      </c>
      <c r="C41" s="21" t="s">
        <v>63</v>
      </c>
      <c r="D41" s="27" t="s">
        <v>77</v>
      </c>
      <c r="E41" s="85"/>
      <c r="F41" s="77"/>
      <c r="G41" s="65"/>
      <c r="H41" s="66"/>
      <c r="I41" s="43"/>
      <c r="J41" s="44"/>
      <c r="K41" s="92"/>
      <c r="L41" s="93"/>
      <c r="M41" s="103"/>
      <c r="N41" s="104"/>
      <c r="O41" s="54"/>
      <c r="P41" s="55"/>
      <c r="Q41" s="114"/>
      <c r="R41" s="115"/>
      <c r="S41" s="85"/>
      <c r="T41" s="77"/>
      <c r="U41" s="65"/>
      <c r="V41" s="66"/>
    </row>
    <row r="42" spans="1:22" x14ac:dyDescent="0.25">
      <c r="A42">
        <v>3</v>
      </c>
      <c r="B42" s="20" t="s">
        <v>62</v>
      </c>
      <c r="C42" s="21" t="s">
        <v>64</v>
      </c>
      <c r="D42" s="27" t="s">
        <v>77</v>
      </c>
      <c r="E42" s="85"/>
      <c r="F42" s="77"/>
      <c r="G42" s="65"/>
      <c r="H42" s="66"/>
      <c r="I42" s="43"/>
      <c r="J42" s="44"/>
      <c r="K42" s="92"/>
      <c r="L42" s="93"/>
      <c r="M42" s="103"/>
      <c r="N42" s="104"/>
      <c r="O42" s="54"/>
      <c r="P42" s="55"/>
      <c r="Q42" s="114"/>
      <c r="R42" s="115"/>
      <c r="S42" s="85"/>
      <c r="T42" s="77"/>
      <c r="U42" s="65"/>
      <c r="V42" s="66"/>
    </row>
    <row r="43" spans="1:22" x14ac:dyDescent="0.25">
      <c r="A43">
        <v>4</v>
      </c>
      <c r="B43" s="20" t="s">
        <v>59</v>
      </c>
      <c r="C43" s="21" t="s">
        <v>60</v>
      </c>
      <c r="D43" s="27" t="s">
        <v>77</v>
      </c>
      <c r="E43" s="85"/>
      <c r="F43" s="77"/>
      <c r="G43" s="65"/>
      <c r="H43" s="66"/>
      <c r="I43" s="43"/>
      <c r="J43" s="44"/>
      <c r="K43" s="92"/>
      <c r="L43" s="93"/>
      <c r="M43" s="103"/>
      <c r="N43" s="104"/>
      <c r="O43" s="54"/>
      <c r="P43" s="55"/>
      <c r="Q43" s="114"/>
      <c r="R43" s="115"/>
      <c r="S43" s="85"/>
      <c r="T43" s="77"/>
      <c r="U43" s="65"/>
      <c r="V43" s="66"/>
    </row>
    <row r="44" spans="1:22" x14ac:dyDescent="0.25">
      <c r="A44">
        <v>5</v>
      </c>
      <c r="B44" s="20" t="s">
        <v>0</v>
      </c>
      <c r="C44" s="21" t="s">
        <v>108</v>
      </c>
      <c r="D44" s="27" t="s">
        <v>77</v>
      </c>
      <c r="E44" s="85"/>
      <c r="F44" s="77"/>
      <c r="G44" s="65"/>
      <c r="H44" s="66"/>
      <c r="I44" s="43"/>
      <c r="J44" s="44"/>
      <c r="K44" s="92"/>
      <c r="L44" s="93"/>
      <c r="M44" s="103"/>
      <c r="N44" s="104"/>
      <c r="O44" s="54"/>
      <c r="P44" s="55"/>
      <c r="Q44" s="114"/>
      <c r="R44" s="115"/>
      <c r="S44" s="85"/>
      <c r="T44" s="77"/>
      <c r="U44" s="65"/>
      <c r="V44" s="66"/>
    </row>
    <row r="45" spans="1:22" x14ac:dyDescent="0.25">
      <c r="A45">
        <v>6</v>
      </c>
      <c r="B45" s="20" t="s">
        <v>65</v>
      </c>
      <c r="C45" s="21" t="s">
        <v>66</v>
      </c>
      <c r="D45" s="27" t="s">
        <v>77</v>
      </c>
      <c r="E45" s="85"/>
      <c r="F45" s="77"/>
      <c r="G45" s="65"/>
      <c r="H45" s="66"/>
      <c r="I45" s="43"/>
      <c r="J45" s="44"/>
      <c r="K45" s="92"/>
      <c r="L45" s="93"/>
      <c r="M45" s="103"/>
      <c r="N45" s="104"/>
      <c r="O45" s="54"/>
      <c r="P45" s="55"/>
      <c r="Q45" s="114"/>
      <c r="R45" s="115"/>
      <c r="S45" s="85"/>
      <c r="T45" s="77"/>
      <c r="U45" s="65"/>
      <c r="V45" s="66"/>
    </row>
    <row r="46" spans="1:22" x14ac:dyDescent="0.25">
      <c r="A46">
        <v>7</v>
      </c>
      <c r="B46" s="9" t="s">
        <v>69</v>
      </c>
      <c r="C46" s="10" t="s">
        <v>70</v>
      </c>
      <c r="D46" s="24" t="s">
        <v>77</v>
      </c>
      <c r="E46" s="85"/>
      <c r="F46" s="77"/>
      <c r="G46" s="65"/>
      <c r="H46" s="66"/>
      <c r="I46" s="43"/>
      <c r="J46" s="44"/>
      <c r="K46" s="92"/>
      <c r="L46" s="93"/>
      <c r="M46" s="103"/>
      <c r="N46" s="104"/>
      <c r="O46" s="54"/>
      <c r="P46" s="55"/>
      <c r="Q46" s="114"/>
      <c r="R46" s="115"/>
      <c r="S46" s="85"/>
      <c r="T46" s="77"/>
      <c r="U46" s="65"/>
      <c r="V46" s="66"/>
    </row>
    <row r="47" spans="1:22" x14ac:dyDescent="0.25">
      <c r="A47">
        <v>8</v>
      </c>
      <c r="B47" s="9" t="s">
        <v>67</v>
      </c>
      <c r="C47" s="10" t="s">
        <v>68</v>
      </c>
      <c r="D47" s="24" t="s">
        <v>78</v>
      </c>
      <c r="E47" s="85"/>
      <c r="F47" s="77"/>
      <c r="G47" s="65"/>
      <c r="H47" s="66"/>
      <c r="I47" s="43"/>
      <c r="J47" s="44"/>
      <c r="K47" s="92"/>
      <c r="L47" s="93"/>
      <c r="M47" s="103"/>
      <c r="N47" s="104"/>
      <c r="O47" s="54"/>
      <c r="P47" s="55"/>
      <c r="Q47" s="114"/>
      <c r="R47" s="115"/>
      <c r="S47" s="85"/>
      <c r="T47" s="77"/>
      <c r="U47" s="65"/>
      <c r="V47" s="66"/>
    </row>
    <row r="48" spans="1:22" ht="15.75" thickBot="1" x14ac:dyDescent="0.3">
      <c r="A48">
        <v>9</v>
      </c>
      <c r="B48" s="18" t="s">
        <v>51</v>
      </c>
      <c r="C48" s="19" t="s">
        <v>52</v>
      </c>
      <c r="D48" s="28" t="s">
        <v>77</v>
      </c>
      <c r="E48" s="86"/>
      <c r="F48" s="80"/>
      <c r="G48" s="67"/>
      <c r="H48" s="68"/>
      <c r="I48" s="45"/>
      <c r="J48" s="46"/>
      <c r="K48" s="94"/>
      <c r="L48" s="95"/>
      <c r="M48" s="105"/>
      <c r="N48" s="106"/>
      <c r="O48" s="56"/>
      <c r="P48" s="57"/>
      <c r="Q48" s="116"/>
      <c r="R48" s="117"/>
      <c r="S48" s="86"/>
      <c r="T48" s="80"/>
      <c r="U48" s="67"/>
      <c r="V48" s="68"/>
    </row>
  </sheetData>
  <sortState ref="B3:R40">
    <sortCondition ref="B3"/>
  </sortState>
  <mergeCells count="11">
    <mergeCell ref="B1:B2"/>
    <mergeCell ref="E1:F2"/>
    <mergeCell ref="G1:H2"/>
    <mergeCell ref="I1:J2"/>
    <mergeCell ref="K1:L2"/>
    <mergeCell ref="M1:N2"/>
    <mergeCell ref="O1:P2"/>
    <mergeCell ref="Q1:R2"/>
    <mergeCell ref="S1:T2"/>
    <mergeCell ref="U1:V2"/>
    <mergeCell ref="A30:A3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39"/>
  <sheetViews>
    <sheetView workbookViewId="0">
      <selection activeCell="E16" sqref="E16"/>
    </sheetView>
  </sheetViews>
  <sheetFormatPr baseColWidth="10" defaultRowHeight="15" x14ac:dyDescent="0.25"/>
  <cols>
    <col min="3" max="3" width="13.140625" bestFit="1" customWidth="1"/>
  </cols>
  <sheetData>
    <row r="4" spans="2:13" ht="15.75" x14ac:dyDescent="0.25">
      <c r="C4" s="4" t="s">
        <v>2</v>
      </c>
      <c r="D4" s="4" t="s">
        <v>3</v>
      </c>
      <c r="E4" s="4" t="s">
        <v>5</v>
      </c>
      <c r="F4" s="4" t="s">
        <v>9</v>
      </c>
      <c r="G4" s="4" t="s">
        <v>4</v>
      </c>
      <c r="H4" s="11" t="s">
        <v>79</v>
      </c>
      <c r="I4" s="12" t="s">
        <v>80</v>
      </c>
    </row>
    <row r="5" spans="2:13" x14ac:dyDescent="0.25">
      <c r="B5">
        <v>34</v>
      </c>
      <c r="C5" s="1" t="s">
        <v>74</v>
      </c>
      <c r="D5" s="1" t="s">
        <v>75</v>
      </c>
      <c r="E5" s="1" t="s">
        <v>78</v>
      </c>
      <c r="F5" s="1">
        <v>1993</v>
      </c>
      <c r="G5" s="1" t="s">
        <v>15</v>
      </c>
      <c r="H5" s="1">
        <f t="shared" ref="H5:H39" si="0">2014-F5</f>
        <v>21</v>
      </c>
      <c r="I5" s="11" t="s">
        <v>81</v>
      </c>
      <c r="L5" t="s">
        <v>81</v>
      </c>
      <c r="M5" s="5" t="s">
        <v>83</v>
      </c>
    </row>
    <row r="6" spans="2:13" x14ac:dyDescent="0.25">
      <c r="B6">
        <v>16</v>
      </c>
      <c r="C6" s="1" t="s">
        <v>38</v>
      </c>
      <c r="D6" s="1" t="s">
        <v>44</v>
      </c>
      <c r="E6" s="1" t="s">
        <v>78</v>
      </c>
      <c r="F6" s="1">
        <v>1989</v>
      </c>
      <c r="G6" s="1" t="s">
        <v>40</v>
      </c>
      <c r="H6" s="1">
        <f t="shared" si="0"/>
        <v>25</v>
      </c>
      <c r="I6" s="11" t="s">
        <v>81</v>
      </c>
      <c r="L6" t="s">
        <v>43</v>
      </c>
      <c r="M6" s="5" t="s">
        <v>84</v>
      </c>
    </row>
    <row r="7" spans="2:13" x14ac:dyDescent="0.25">
      <c r="B7">
        <v>5</v>
      </c>
      <c r="C7" s="1" t="s">
        <v>20</v>
      </c>
      <c r="D7" s="1" t="s">
        <v>21</v>
      </c>
      <c r="E7" s="1" t="s">
        <v>78</v>
      </c>
      <c r="F7" s="1">
        <v>1980</v>
      </c>
      <c r="G7" s="1" t="s">
        <v>15</v>
      </c>
      <c r="H7" s="1">
        <f t="shared" si="0"/>
        <v>34</v>
      </c>
      <c r="I7" s="11" t="s">
        <v>43</v>
      </c>
      <c r="L7" t="s">
        <v>82</v>
      </c>
      <c r="M7" s="5">
        <v>41</v>
      </c>
    </row>
    <row r="8" spans="2:13" x14ac:dyDescent="0.25">
      <c r="B8">
        <v>6</v>
      </c>
      <c r="C8" s="1" t="s">
        <v>22</v>
      </c>
      <c r="D8" s="1" t="s">
        <v>23</v>
      </c>
      <c r="E8" s="1" t="s">
        <v>78</v>
      </c>
      <c r="F8" s="1">
        <v>1983</v>
      </c>
      <c r="G8" s="1" t="s">
        <v>15</v>
      </c>
      <c r="H8" s="1">
        <f t="shared" si="0"/>
        <v>31</v>
      </c>
      <c r="I8" s="11" t="s">
        <v>43</v>
      </c>
    </row>
    <row r="9" spans="2:13" x14ac:dyDescent="0.25">
      <c r="B9">
        <v>24</v>
      </c>
      <c r="C9" s="1" t="s">
        <v>57</v>
      </c>
      <c r="D9" s="1" t="s">
        <v>58</v>
      </c>
      <c r="E9" s="1" t="s">
        <v>78</v>
      </c>
      <c r="F9" s="1">
        <v>1987</v>
      </c>
      <c r="G9" s="1" t="s">
        <v>15</v>
      </c>
      <c r="H9" s="1">
        <f t="shared" si="0"/>
        <v>27</v>
      </c>
      <c r="I9" s="11" t="s">
        <v>43</v>
      </c>
    </row>
    <row r="10" spans="2:13" x14ac:dyDescent="0.25">
      <c r="B10">
        <v>29</v>
      </c>
      <c r="C10" s="1" t="s">
        <v>67</v>
      </c>
      <c r="D10" s="1" t="s">
        <v>68</v>
      </c>
      <c r="E10" s="1" t="s">
        <v>78</v>
      </c>
      <c r="F10" s="1">
        <v>1975</v>
      </c>
      <c r="G10" s="1" t="s">
        <v>15</v>
      </c>
      <c r="H10" s="1">
        <f t="shared" si="0"/>
        <v>39</v>
      </c>
      <c r="I10" s="11" t="s">
        <v>43</v>
      </c>
    </row>
    <row r="11" spans="2:13" x14ac:dyDescent="0.25">
      <c r="B11">
        <v>32</v>
      </c>
      <c r="C11" s="1" t="s">
        <v>71</v>
      </c>
      <c r="D11" s="1" t="s">
        <v>72</v>
      </c>
      <c r="E11" s="1" t="s">
        <v>78</v>
      </c>
      <c r="F11" s="1">
        <v>1984</v>
      </c>
      <c r="G11" s="1" t="s">
        <v>15</v>
      </c>
      <c r="H11" s="1">
        <f t="shared" si="0"/>
        <v>30</v>
      </c>
      <c r="I11" s="11" t="s">
        <v>43</v>
      </c>
    </row>
    <row r="12" spans="2:13" x14ac:dyDescent="0.25">
      <c r="B12">
        <v>35</v>
      </c>
      <c r="C12" s="1" t="s">
        <v>20</v>
      </c>
      <c r="D12" s="1" t="s">
        <v>21</v>
      </c>
      <c r="E12" s="1" t="s">
        <v>78</v>
      </c>
      <c r="F12" s="1">
        <v>1981</v>
      </c>
      <c r="G12" s="1" t="s">
        <v>15</v>
      </c>
      <c r="H12" s="1">
        <f t="shared" si="0"/>
        <v>33</v>
      </c>
      <c r="I12" s="11" t="s">
        <v>43</v>
      </c>
    </row>
    <row r="13" spans="2:13" x14ac:dyDescent="0.25">
      <c r="B13">
        <v>9</v>
      </c>
      <c r="C13" s="1" t="s">
        <v>28</v>
      </c>
      <c r="D13" s="1" t="s">
        <v>29</v>
      </c>
      <c r="E13" s="1" t="s">
        <v>78</v>
      </c>
      <c r="F13" s="1">
        <v>1968</v>
      </c>
      <c r="G13" s="1" t="s">
        <v>15</v>
      </c>
      <c r="H13" s="1">
        <f t="shared" si="0"/>
        <v>46</v>
      </c>
      <c r="I13" s="11" t="s">
        <v>82</v>
      </c>
    </row>
    <row r="14" spans="2:13" x14ac:dyDescent="0.25">
      <c r="B14">
        <v>12</v>
      </c>
      <c r="C14" s="1" t="s">
        <v>28</v>
      </c>
      <c r="D14" s="1" t="s">
        <v>35</v>
      </c>
      <c r="E14" s="1" t="s">
        <v>78</v>
      </c>
      <c r="F14" s="1">
        <v>1961</v>
      </c>
      <c r="G14" s="1" t="s">
        <v>15</v>
      </c>
      <c r="H14" s="1">
        <f t="shared" si="0"/>
        <v>53</v>
      </c>
      <c r="I14" s="11" t="s">
        <v>82</v>
      </c>
    </row>
    <row r="15" spans="2:13" x14ac:dyDescent="0.25">
      <c r="B15">
        <v>15</v>
      </c>
      <c r="C15" s="1" t="s">
        <v>41</v>
      </c>
      <c r="D15" s="1" t="s">
        <v>42</v>
      </c>
      <c r="E15" s="1" t="s">
        <v>78</v>
      </c>
      <c r="F15" s="1">
        <v>1967</v>
      </c>
      <c r="G15" s="1" t="s">
        <v>15</v>
      </c>
      <c r="H15" s="1">
        <f t="shared" si="0"/>
        <v>47</v>
      </c>
      <c r="I15" s="11" t="s">
        <v>82</v>
      </c>
    </row>
    <row r="16" spans="2:13" x14ac:dyDescent="0.25">
      <c r="B16">
        <v>18</v>
      </c>
      <c r="C16" s="1" t="s">
        <v>46</v>
      </c>
      <c r="D16" s="1" t="s">
        <v>47</v>
      </c>
      <c r="E16" s="1" t="s">
        <v>78</v>
      </c>
      <c r="F16" s="1">
        <v>1962</v>
      </c>
      <c r="G16" s="1" t="s">
        <v>40</v>
      </c>
      <c r="H16" s="1">
        <f t="shared" si="0"/>
        <v>52</v>
      </c>
      <c r="I16" s="11" t="s">
        <v>82</v>
      </c>
    </row>
    <row r="17" spans="2:9" x14ac:dyDescent="0.25">
      <c r="B17">
        <v>8</v>
      </c>
      <c r="C17" s="1" t="s">
        <v>26</v>
      </c>
      <c r="D17" s="1" t="s">
        <v>27</v>
      </c>
      <c r="E17" s="1" t="s">
        <v>77</v>
      </c>
      <c r="F17" s="1">
        <v>1989</v>
      </c>
      <c r="G17" s="1" t="s">
        <v>15</v>
      </c>
      <c r="H17" s="1">
        <f t="shared" si="0"/>
        <v>25</v>
      </c>
      <c r="I17" s="11" t="s">
        <v>81</v>
      </c>
    </row>
    <row r="18" spans="2:9" x14ac:dyDescent="0.25">
      <c r="B18">
        <v>23</v>
      </c>
      <c r="C18" s="1" t="s">
        <v>55</v>
      </c>
      <c r="D18" s="1" t="s">
        <v>56</v>
      </c>
      <c r="E18" s="1" t="s">
        <v>77</v>
      </c>
      <c r="F18" s="1">
        <v>1997</v>
      </c>
      <c r="G18" s="1" t="s">
        <v>15</v>
      </c>
      <c r="H18" s="1">
        <f t="shared" si="0"/>
        <v>17</v>
      </c>
      <c r="I18" s="11" t="s">
        <v>81</v>
      </c>
    </row>
    <row r="19" spans="2:9" x14ac:dyDescent="0.25">
      <c r="B19">
        <v>2</v>
      </c>
      <c r="C19" s="1" t="s">
        <v>13</v>
      </c>
      <c r="D19" s="1" t="s">
        <v>14</v>
      </c>
      <c r="E19" s="1" t="s">
        <v>77</v>
      </c>
      <c r="F19" s="1">
        <v>1978</v>
      </c>
      <c r="G19" s="1" t="s">
        <v>15</v>
      </c>
      <c r="H19" s="1">
        <f t="shared" si="0"/>
        <v>36</v>
      </c>
      <c r="I19" s="11" t="s">
        <v>43</v>
      </c>
    </row>
    <row r="20" spans="2:9" x14ac:dyDescent="0.25">
      <c r="B20">
        <v>4</v>
      </c>
      <c r="C20" s="1" t="s">
        <v>18</v>
      </c>
      <c r="D20" s="1" t="s">
        <v>19</v>
      </c>
      <c r="E20" s="1" t="s">
        <v>77</v>
      </c>
      <c r="F20" s="1">
        <v>1987</v>
      </c>
      <c r="G20" s="1" t="s">
        <v>15</v>
      </c>
      <c r="H20" s="1">
        <f t="shared" si="0"/>
        <v>27</v>
      </c>
      <c r="I20" s="11" t="s">
        <v>43</v>
      </c>
    </row>
    <row r="21" spans="2:9" x14ac:dyDescent="0.25">
      <c r="B21">
        <v>30</v>
      </c>
      <c r="C21" s="1" t="s">
        <v>69</v>
      </c>
      <c r="D21" s="1" t="s">
        <v>70</v>
      </c>
      <c r="E21" s="1" t="s">
        <v>77</v>
      </c>
      <c r="F21" s="1">
        <v>1975</v>
      </c>
      <c r="G21" s="1" t="s">
        <v>15</v>
      </c>
      <c r="H21" s="1">
        <f t="shared" si="0"/>
        <v>39</v>
      </c>
      <c r="I21" s="11" t="s">
        <v>43</v>
      </c>
    </row>
    <row r="22" spans="2:9" x14ac:dyDescent="0.25">
      <c r="B22">
        <v>31</v>
      </c>
      <c r="C22" s="1" t="s">
        <v>30</v>
      </c>
      <c r="D22" s="1" t="s">
        <v>17</v>
      </c>
      <c r="E22" s="1" t="s">
        <v>77</v>
      </c>
      <c r="F22" s="1">
        <v>1985</v>
      </c>
      <c r="G22" s="1" t="s">
        <v>15</v>
      </c>
      <c r="H22" s="1">
        <f t="shared" si="0"/>
        <v>29</v>
      </c>
      <c r="I22" s="11" t="s">
        <v>43</v>
      </c>
    </row>
    <row r="23" spans="2:9" x14ac:dyDescent="0.25">
      <c r="B23">
        <v>26</v>
      </c>
      <c r="C23" s="1" t="s">
        <v>62</v>
      </c>
      <c r="D23" s="1" t="s">
        <v>63</v>
      </c>
      <c r="E23" s="1" t="s">
        <v>77</v>
      </c>
      <c r="F23" s="1">
        <v>1974</v>
      </c>
      <c r="G23" s="1" t="s">
        <v>10</v>
      </c>
      <c r="H23" s="1">
        <f t="shared" si="0"/>
        <v>40</v>
      </c>
      <c r="I23" s="11" t="s">
        <v>43</v>
      </c>
    </row>
    <row r="24" spans="2:9" x14ac:dyDescent="0.25">
      <c r="B24">
        <v>28</v>
      </c>
      <c r="C24" s="1" t="s">
        <v>65</v>
      </c>
      <c r="D24" s="1" t="s">
        <v>66</v>
      </c>
      <c r="E24" s="1" t="s">
        <v>77</v>
      </c>
      <c r="F24" s="1">
        <v>1981</v>
      </c>
      <c r="G24" s="1" t="s">
        <v>10</v>
      </c>
      <c r="H24" s="1">
        <f t="shared" si="0"/>
        <v>33</v>
      </c>
      <c r="I24" s="11" t="s">
        <v>43</v>
      </c>
    </row>
    <row r="25" spans="2:9" x14ac:dyDescent="0.25">
      <c r="B25">
        <v>17</v>
      </c>
      <c r="C25" s="1" t="s">
        <v>38</v>
      </c>
      <c r="D25" s="1" t="s">
        <v>45</v>
      </c>
      <c r="E25" s="1" t="s">
        <v>77</v>
      </c>
      <c r="F25" s="1">
        <v>1987</v>
      </c>
      <c r="G25" s="1" t="s">
        <v>40</v>
      </c>
      <c r="H25" s="1">
        <f t="shared" si="0"/>
        <v>27</v>
      </c>
      <c r="I25" s="11" t="s">
        <v>43</v>
      </c>
    </row>
    <row r="26" spans="2:9" x14ac:dyDescent="0.25">
      <c r="B26">
        <v>25</v>
      </c>
      <c r="C26" s="1" t="s">
        <v>59</v>
      </c>
      <c r="D26" s="1" t="s">
        <v>60</v>
      </c>
      <c r="E26" s="1" t="s">
        <v>77</v>
      </c>
      <c r="F26" s="1">
        <v>1962</v>
      </c>
      <c r="G26" s="1" t="s">
        <v>61</v>
      </c>
      <c r="H26" s="1">
        <f t="shared" si="0"/>
        <v>52</v>
      </c>
      <c r="I26" s="11" t="s">
        <v>82</v>
      </c>
    </row>
    <row r="27" spans="2:9" x14ac:dyDescent="0.25">
      <c r="B27">
        <v>3</v>
      </c>
      <c r="C27" s="1" t="s">
        <v>16</v>
      </c>
      <c r="D27" s="1" t="s">
        <v>17</v>
      </c>
      <c r="E27" s="1" t="s">
        <v>77</v>
      </c>
      <c r="F27" s="1">
        <v>1963</v>
      </c>
      <c r="G27" s="1" t="s">
        <v>15</v>
      </c>
      <c r="H27" s="1">
        <f t="shared" si="0"/>
        <v>51</v>
      </c>
      <c r="I27" s="11" t="s">
        <v>82</v>
      </c>
    </row>
    <row r="28" spans="2:9" x14ac:dyDescent="0.25">
      <c r="B28">
        <v>7</v>
      </c>
      <c r="C28" s="1" t="s">
        <v>24</v>
      </c>
      <c r="D28" s="1" t="s">
        <v>25</v>
      </c>
      <c r="E28" s="1" t="s">
        <v>77</v>
      </c>
      <c r="F28" s="1">
        <v>1965</v>
      </c>
      <c r="G28" s="1" t="s">
        <v>15</v>
      </c>
      <c r="H28" s="1">
        <f t="shared" si="0"/>
        <v>49</v>
      </c>
      <c r="I28" s="11" t="s">
        <v>82</v>
      </c>
    </row>
    <row r="29" spans="2:9" x14ac:dyDescent="0.25">
      <c r="B29">
        <v>10</v>
      </c>
      <c r="C29" s="1" t="s">
        <v>30</v>
      </c>
      <c r="D29" s="1" t="s">
        <v>31</v>
      </c>
      <c r="E29" s="1" t="s">
        <v>77</v>
      </c>
      <c r="F29" s="1">
        <v>1973</v>
      </c>
      <c r="G29" s="1" t="s">
        <v>15</v>
      </c>
      <c r="H29" s="1">
        <f t="shared" si="0"/>
        <v>41</v>
      </c>
      <c r="I29" s="11" t="s">
        <v>82</v>
      </c>
    </row>
    <row r="30" spans="2:9" x14ac:dyDescent="0.25">
      <c r="B30">
        <v>11</v>
      </c>
      <c r="C30" s="1" t="s">
        <v>33</v>
      </c>
      <c r="D30" s="1" t="s">
        <v>34</v>
      </c>
      <c r="E30" s="1" t="s">
        <v>77</v>
      </c>
      <c r="F30" s="1">
        <v>1961</v>
      </c>
      <c r="G30" s="1" t="s">
        <v>15</v>
      </c>
      <c r="H30" s="1">
        <f t="shared" si="0"/>
        <v>53</v>
      </c>
      <c r="I30" s="11" t="s">
        <v>82</v>
      </c>
    </row>
    <row r="31" spans="2:9" x14ac:dyDescent="0.25">
      <c r="B31">
        <v>13</v>
      </c>
      <c r="C31" s="1" t="s">
        <v>36</v>
      </c>
      <c r="D31" s="1" t="s">
        <v>37</v>
      </c>
      <c r="E31" s="1" t="s">
        <v>77</v>
      </c>
      <c r="F31" s="1">
        <v>1961</v>
      </c>
      <c r="G31" s="1" t="s">
        <v>15</v>
      </c>
      <c r="H31" s="1">
        <f t="shared" si="0"/>
        <v>53</v>
      </c>
      <c r="I31" s="11" t="s">
        <v>82</v>
      </c>
    </row>
    <row r="32" spans="2:9" x14ac:dyDescent="0.25">
      <c r="B32">
        <v>22</v>
      </c>
      <c r="C32" s="1" t="s">
        <v>53</v>
      </c>
      <c r="D32" s="1" t="s">
        <v>54</v>
      </c>
      <c r="E32" s="1" t="s">
        <v>77</v>
      </c>
      <c r="F32" s="1">
        <v>1962</v>
      </c>
      <c r="G32" s="1" t="s">
        <v>15</v>
      </c>
      <c r="H32" s="1">
        <f t="shared" si="0"/>
        <v>52</v>
      </c>
      <c r="I32" s="11" t="s">
        <v>82</v>
      </c>
    </row>
    <row r="33" spans="2:9" x14ac:dyDescent="0.25">
      <c r="B33">
        <v>33</v>
      </c>
      <c r="C33" s="1" t="s">
        <v>28</v>
      </c>
      <c r="D33" s="1" t="s">
        <v>73</v>
      </c>
      <c r="E33" s="1" t="s">
        <v>77</v>
      </c>
      <c r="F33" s="1">
        <v>1961</v>
      </c>
      <c r="G33" s="1" t="s">
        <v>15</v>
      </c>
      <c r="H33" s="1">
        <f t="shared" si="0"/>
        <v>53</v>
      </c>
      <c r="I33" s="11" t="s">
        <v>82</v>
      </c>
    </row>
    <row r="34" spans="2:9" x14ac:dyDescent="0.25">
      <c r="B34">
        <v>1</v>
      </c>
      <c r="C34" s="1" t="s">
        <v>0</v>
      </c>
      <c r="D34" s="1" t="s">
        <v>1</v>
      </c>
      <c r="E34" s="1" t="s">
        <v>77</v>
      </c>
      <c r="F34" s="1">
        <v>1957</v>
      </c>
      <c r="G34" s="1" t="s">
        <v>10</v>
      </c>
      <c r="H34" s="1">
        <f t="shared" si="0"/>
        <v>57</v>
      </c>
      <c r="I34" s="11" t="s">
        <v>82</v>
      </c>
    </row>
    <row r="35" spans="2:9" x14ac:dyDescent="0.25">
      <c r="B35">
        <v>27</v>
      </c>
      <c r="C35" s="1" t="s">
        <v>62</v>
      </c>
      <c r="D35" s="1" t="s">
        <v>64</v>
      </c>
      <c r="E35" s="1" t="s">
        <v>77</v>
      </c>
      <c r="F35" s="1">
        <v>1970</v>
      </c>
      <c r="G35" s="1" t="s">
        <v>10</v>
      </c>
      <c r="H35" s="1">
        <f t="shared" si="0"/>
        <v>44</v>
      </c>
      <c r="I35" s="11" t="s">
        <v>82</v>
      </c>
    </row>
    <row r="36" spans="2:9" x14ac:dyDescent="0.25">
      <c r="B36">
        <v>14</v>
      </c>
      <c r="C36" s="1" t="s">
        <v>38</v>
      </c>
      <c r="D36" s="1" t="s">
        <v>39</v>
      </c>
      <c r="E36" s="1" t="s">
        <v>77</v>
      </c>
      <c r="F36" s="1">
        <v>1964</v>
      </c>
      <c r="G36" s="1" t="s">
        <v>40</v>
      </c>
      <c r="H36" s="1">
        <f t="shared" si="0"/>
        <v>50</v>
      </c>
      <c r="I36" s="11" t="s">
        <v>82</v>
      </c>
    </row>
    <row r="37" spans="2:9" x14ac:dyDescent="0.25">
      <c r="B37">
        <v>19</v>
      </c>
      <c r="C37" s="1" t="s">
        <v>48</v>
      </c>
      <c r="D37" s="1" t="s">
        <v>49</v>
      </c>
      <c r="E37" s="1" t="s">
        <v>77</v>
      </c>
      <c r="F37" s="1">
        <v>1972</v>
      </c>
      <c r="G37" s="1" t="s">
        <v>40</v>
      </c>
      <c r="H37" s="1">
        <f t="shared" si="0"/>
        <v>42</v>
      </c>
      <c r="I37" s="11" t="s">
        <v>82</v>
      </c>
    </row>
    <row r="38" spans="2:9" x14ac:dyDescent="0.25">
      <c r="B38">
        <v>20</v>
      </c>
      <c r="C38" s="1" t="s">
        <v>46</v>
      </c>
      <c r="D38" s="1" t="s">
        <v>50</v>
      </c>
      <c r="E38" s="1" t="s">
        <v>77</v>
      </c>
      <c r="F38" s="1">
        <v>1960</v>
      </c>
      <c r="G38" s="1" t="s">
        <v>40</v>
      </c>
      <c r="H38" s="1">
        <f t="shared" si="0"/>
        <v>54</v>
      </c>
      <c r="I38" s="11" t="s">
        <v>82</v>
      </c>
    </row>
    <row r="39" spans="2:9" x14ac:dyDescent="0.25">
      <c r="B39">
        <v>21</v>
      </c>
      <c r="C39" s="1" t="s">
        <v>51</v>
      </c>
      <c r="D39" s="1" t="s">
        <v>52</v>
      </c>
      <c r="E39" s="1" t="s">
        <v>77</v>
      </c>
      <c r="F39" s="1">
        <v>1964</v>
      </c>
      <c r="G39" s="1" t="s">
        <v>40</v>
      </c>
      <c r="H39" s="1">
        <f t="shared" si="0"/>
        <v>50</v>
      </c>
      <c r="I39" s="11" t="s">
        <v>82</v>
      </c>
    </row>
  </sheetData>
  <sortState ref="B5:I39">
    <sortCondition ref="E5:E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topLeftCell="A4" workbookViewId="0">
      <selection activeCell="B13" sqref="B13"/>
    </sheetView>
  </sheetViews>
  <sheetFormatPr baseColWidth="10" defaultRowHeight="15" x14ac:dyDescent="0.25"/>
  <cols>
    <col min="1" max="1" width="16.7109375" customWidth="1"/>
    <col min="2" max="2" width="9.7109375" customWidth="1"/>
    <col min="3" max="3" width="5.42578125" customWidth="1"/>
  </cols>
  <sheetData>
    <row r="2" spans="1:13" x14ac:dyDescent="0.25">
      <c r="A2" s="3" t="s">
        <v>4</v>
      </c>
      <c r="B2" s="3" t="s">
        <v>85</v>
      </c>
    </row>
    <row r="3" spans="1:13" x14ac:dyDescent="0.25">
      <c r="A3" s="1" t="s">
        <v>40</v>
      </c>
      <c r="B3" s="1">
        <v>7</v>
      </c>
    </row>
    <row r="4" spans="1:13" x14ac:dyDescent="0.25">
      <c r="A4" s="1" t="s">
        <v>61</v>
      </c>
      <c r="B4" s="1">
        <v>1</v>
      </c>
    </row>
    <row r="5" spans="1:13" x14ac:dyDescent="0.25">
      <c r="A5" s="1" t="s">
        <v>10</v>
      </c>
      <c r="B5" s="1">
        <v>4</v>
      </c>
    </row>
    <row r="6" spans="1:13" x14ac:dyDescent="0.25">
      <c r="A6" s="1" t="s">
        <v>15</v>
      </c>
      <c r="B6" s="1">
        <v>23</v>
      </c>
    </row>
    <row r="15" spans="1:13" x14ac:dyDescent="0.25">
      <c r="K15" s="3" t="s">
        <v>5</v>
      </c>
      <c r="L15" s="3" t="s">
        <v>92</v>
      </c>
    </row>
    <row r="16" spans="1:13" x14ac:dyDescent="0.25">
      <c r="K16" s="3" t="s">
        <v>86</v>
      </c>
      <c r="L16" s="3">
        <v>66</v>
      </c>
      <c r="M16" s="13" t="e">
        <f>L16/L18</f>
        <v>#DIV/0!</v>
      </c>
    </row>
    <row r="17" spans="1:13" x14ac:dyDescent="0.25">
      <c r="K17" s="3" t="s">
        <v>87</v>
      </c>
      <c r="L17" s="3">
        <v>34</v>
      </c>
      <c r="M17" s="13" t="e">
        <f>L17/L18</f>
        <v>#DIV/0!</v>
      </c>
    </row>
    <row r="18" spans="1:13" x14ac:dyDescent="0.25">
      <c r="A18" s="3" t="s">
        <v>5</v>
      </c>
      <c r="B18" s="3" t="s">
        <v>92</v>
      </c>
    </row>
    <row r="19" spans="1:13" x14ac:dyDescent="0.25">
      <c r="A19" s="3" t="s">
        <v>86</v>
      </c>
      <c r="B19" s="3">
        <v>66</v>
      </c>
      <c r="C19" s="14"/>
    </row>
    <row r="20" spans="1:13" x14ac:dyDescent="0.25">
      <c r="A20" s="3" t="s">
        <v>87</v>
      </c>
      <c r="B20" s="3">
        <v>34</v>
      </c>
      <c r="C20" s="14"/>
    </row>
    <row r="30" spans="1:13" x14ac:dyDescent="0.25">
      <c r="A30" s="3" t="s">
        <v>88</v>
      </c>
      <c r="B30" s="3" t="s">
        <v>85</v>
      </c>
    </row>
    <row r="31" spans="1:13" x14ac:dyDescent="0.25">
      <c r="A31" s="3" t="s">
        <v>89</v>
      </c>
      <c r="B31" s="3">
        <v>4</v>
      </c>
    </row>
    <row r="32" spans="1:13" x14ac:dyDescent="0.25">
      <c r="A32" s="3" t="s">
        <v>90</v>
      </c>
      <c r="B32" s="3">
        <v>13</v>
      </c>
    </row>
    <row r="33" spans="1:2" x14ac:dyDescent="0.25">
      <c r="A33" s="3" t="s">
        <v>91</v>
      </c>
      <c r="B33" s="3">
        <v>18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utilisateur afgros</cp:lastModifiedBy>
  <cp:lastPrinted>2015-09-01T12:37:27Z</cp:lastPrinted>
  <dcterms:created xsi:type="dcterms:W3CDTF">2014-09-12T11:43:06Z</dcterms:created>
  <dcterms:modified xsi:type="dcterms:W3CDTF">2015-09-01T12:41:02Z</dcterms:modified>
</cp:coreProperties>
</file>