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TARIFS 2019\PRO\"/>
    </mc:Choice>
  </mc:AlternateContent>
  <bookViews>
    <workbookView xWindow="0" yWindow="0" windowWidth="2370" windowHeight="22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6" i="1" l="1"/>
  <c r="H35" i="1"/>
  <c r="H34" i="1"/>
  <c r="H19" i="1"/>
  <c r="H22" i="1"/>
  <c r="H29" i="1"/>
  <c r="H31" i="1"/>
  <c r="F36" i="1"/>
  <c r="F35" i="1"/>
  <c r="F34" i="1"/>
  <c r="F19" i="1"/>
  <c r="F22" i="1"/>
  <c r="F29" i="1"/>
  <c r="F31" i="1"/>
</calcChain>
</file>

<file path=xl/sharedStrings.xml><?xml version="1.0" encoding="utf-8"?>
<sst xmlns="http://schemas.openxmlformats.org/spreadsheetml/2006/main" count="64" uniqueCount="33">
  <si>
    <t>DOMAINE AF GROS</t>
  </si>
  <si>
    <t>Savigny les Beaune 1er cru le Clos des Guettes</t>
  </si>
  <si>
    <t>Vosne Romanée aux Réas</t>
  </si>
  <si>
    <t xml:space="preserve">Richebourg </t>
  </si>
  <si>
    <t>Pommard 1er cru les Arvelets</t>
  </si>
  <si>
    <t>Pommard 1er cru les Chanlins</t>
  </si>
  <si>
    <t>Echezeaux</t>
  </si>
  <si>
    <t>NOUS</t>
  </si>
  <si>
    <t>CALIXTE</t>
  </si>
  <si>
    <t>COM</t>
  </si>
  <si>
    <t xml:space="preserve">a la </t>
  </si>
  <si>
    <t>BOUT</t>
  </si>
  <si>
    <t>HT</t>
  </si>
  <si>
    <t>PRIX SUR</t>
  </si>
  <si>
    <t>TARIFS HT</t>
  </si>
  <si>
    <t>CLVS</t>
  </si>
  <si>
    <t xml:space="preserve">PORT </t>
  </si>
  <si>
    <t>EN</t>
  </si>
  <si>
    <t>SUS</t>
  </si>
  <si>
    <t>Beaune 1er cru les Montrevenots Blanc</t>
  </si>
  <si>
    <r>
      <t>Moulin à Vent</t>
    </r>
    <r>
      <rPr>
        <sz val="11"/>
        <color rgb="FFFF0000"/>
        <rFont val="Calibri"/>
        <family val="2"/>
        <scheme val="minor"/>
      </rPr>
      <t xml:space="preserve"> </t>
    </r>
  </si>
  <si>
    <t>TARIFS CALIXTE LECRONT AVEC COMMISSIONS SAISON 2019-2020</t>
  </si>
  <si>
    <t>Marque</t>
  </si>
  <si>
    <t>Domaine AF GROS</t>
  </si>
  <si>
    <t>AF GROS</t>
  </si>
  <si>
    <t>Disponible a partir de février 2020</t>
  </si>
  <si>
    <t>Gevrey Chambertin</t>
  </si>
  <si>
    <t>Morey St Denis</t>
  </si>
  <si>
    <t>Nuits st Georges</t>
  </si>
  <si>
    <t>Chassagne Montrachet 1er cru Morgeot</t>
  </si>
  <si>
    <t>Beaune 1er cru les boucherottes</t>
  </si>
  <si>
    <t>Beaune 1er cru les sizies</t>
  </si>
  <si>
    <t>Volnay 1er cru les Brouillards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</si>
</sst>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3" fillId="0" borderId="3" xfId="0" applyFont="1" applyBorder="1"/>
    <xf numFmtId="0" fontId="0" fillId="0" borderId="3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43"/>
  <sheetViews>
    <sheetView tabSelected="1" topLeftCell="A7" workbookViewId="0">
      <selection activeCell="J29" sqref="J29"/>
    </sheetView>
  </sheetViews>
  <sheetFormatPr baseColWidth="10" defaultRowHeight="15" x14ac:dyDescent="0.25"/>
  <cols>
    <col min="1" max="1" width="42.28515625" bestFit="1" customWidth="1"/>
    <col min="2" max="2" width="5.42578125" bestFit="1" customWidth="1"/>
    <col min="3" max="3" width="17.140625" bestFit="1" customWidth="1"/>
    <col min="4" max="4" width="7" customWidth="1"/>
    <col min="5" max="5" width="8.140625" customWidth="1"/>
    <col min="6" max="6" width="6.140625" customWidth="1"/>
    <col min="7" max="7" width="7" customWidth="1"/>
  </cols>
  <sheetData>
    <row r="8" spans="1:9" x14ac:dyDescent="0.25">
      <c r="A8" s="9" t="s">
        <v>21</v>
      </c>
      <c r="B8" s="9"/>
      <c r="C8" s="9"/>
      <c r="D8" s="9"/>
      <c r="E8" s="9"/>
      <c r="F8" s="9"/>
      <c r="G8" s="9"/>
      <c r="H8" s="9"/>
    </row>
    <row r="9" spans="1:9" ht="15.75" thickBot="1" x14ac:dyDescent="0.3"/>
    <row r="10" spans="1:9" x14ac:dyDescent="0.25">
      <c r="D10" s="1"/>
      <c r="E10" s="1"/>
      <c r="F10" s="3" t="s">
        <v>9</v>
      </c>
      <c r="G10" s="3" t="s">
        <v>16</v>
      </c>
      <c r="H10" s="3" t="s">
        <v>13</v>
      </c>
    </row>
    <row r="11" spans="1:9" x14ac:dyDescent="0.25">
      <c r="A11" s="5" t="s">
        <v>0</v>
      </c>
      <c r="D11" s="2" t="s">
        <v>7</v>
      </c>
      <c r="E11" s="2" t="s">
        <v>8</v>
      </c>
      <c r="F11" s="2" t="s">
        <v>10</v>
      </c>
      <c r="G11" s="2" t="s">
        <v>17</v>
      </c>
      <c r="H11" s="2" t="s">
        <v>14</v>
      </c>
    </row>
    <row r="12" spans="1:9" x14ac:dyDescent="0.25">
      <c r="C12" t="s">
        <v>22</v>
      </c>
      <c r="D12" s="2" t="s">
        <v>12</v>
      </c>
      <c r="E12" s="2"/>
      <c r="F12" s="2" t="s">
        <v>11</v>
      </c>
      <c r="G12" s="2" t="s">
        <v>18</v>
      </c>
      <c r="H12" s="2" t="s">
        <v>15</v>
      </c>
    </row>
    <row r="13" spans="1:9" x14ac:dyDescent="0.25">
      <c r="A13" s="4" t="s">
        <v>19</v>
      </c>
      <c r="B13" s="4">
        <v>2017</v>
      </c>
      <c r="C13" s="4" t="s">
        <v>23</v>
      </c>
      <c r="D13" s="7">
        <v>35</v>
      </c>
      <c r="E13" s="7">
        <v>43</v>
      </c>
      <c r="F13" s="7">
        <v>8</v>
      </c>
      <c r="G13" s="7">
        <v>1</v>
      </c>
      <c r="H13" s="7">
        <v>44</v>
      </c>
    </row>
    <row r="14" spans="1:9" x14ac:dyDescent="0.25">
      <c r="A14" s="4" t="s">
        <v>19</v>
      </c>
      <c r="B14" s="6">
        <v>2018</v>
      </c>
      <c r="C14" s="4" t="s">
        <v>23</v>
      </c>
      <c r="D14" s="7">
        <v>38</v>
      </c>
      <c r="E14" s="7">
        <v>47.5</v>
      </c>
      <c r="F14" s="7">
        <v>9.5</v>
      </c>
      <c r="G14" s="7">
        <v>1</v>
      </c>
      <c r="H14" s="7">
        <v>48.5</v>
      </c>
      <c r="I14" t="s">
        <v>25</v>
      </c>
    </row>
    <row r="15" spans="1:9" x14ac:dyDescent="0.25">
      <c r="A15" s="4" t="s">
        <v>29</v>
      </c>
      <c r="B15" s="6">
        <v>2012</v>
      </c>
      <c r="C15" s="4" t="s">
        <v>24</v>
      </c>
      <c r="D15" s="7">
        <v>52</v>
      </c>
      <c r="E15" s="7">
        <v>65</v>
      </c>
      <c r="F15" s="7">
        <v>13</v>
      </c>
      <c r="G15" s="7">
        <v>1</v>
      </c>
      <c r="H15" s="7">
        <v>66</v>
      </c>
    </row>
    <row r="16" spans="1:9" x14ac:dyDescent="0.25">
      <c r="A16" s="4" t="s">
        <v>29</v>
      </c>
      <c r="B16" s="6">
        <v>2013</v>
      </c>
      <c r="C16" s="4" t="s">
        <v>24</v>
      </c>
      <c r="D16" s="7">
        <v>52</v>
      </c>
      <c r="E16" s="7">
        <v>65</v>
      </c>
      <c r="F16" s="7">
        <v>13</v>
      </c>
      <c r="G16" s="7">
        <v>1</v>
      </c>
      <c r="H16" s="7">
        <v>66</v>
      </c>
    </row>
    <row r="17" spans="1:8" x14ac:dyDescent="0.25">
      <c r="A17" s="4" t="s">
        <v>20</v>
      </c>
      <c r="B17" s="4">
        <v>2017</v>
      </c>
      <c r="C17" s="4" t="s">
        <v>23</v>
      </c>
      <c r="D17" s="7">
        <v>13</v>
      </c>
      <c r="E17" s="7">
        <v>15.3</v>
      </c>
      <c r="F17" s="7">
        <v>2.2999999999999998</v>
      </c>
      <c r="G17" s="7">
        <v>1</v>
      </c>
      <c r="H17" s="7">
        <v>16.3</v>
      </c>
    </row>
    <row r="18" spans="1:8" x14ac:dyDescent="0.25">
      <c r="A18" s="4" t="s">
        <v>20</v>
      </c>
      <c r="B18" s="4">
        <v>2018</v>
      </c>
      <c r="C18" s="4" t="s">
        <v>23</v>
      </c>
      <c r="D18" s="7">
        <v>13</v>
      </c>
      <c r="E18" s="7">
        <v>15.3</v>
      </c>
      <c r="F18" s="7">
        <v>2.2999999999999998</v>
      </c>
      <c r="G18" s="7">
        <v>1</v>
      </c>
      <c r="H18" s="7">
        <v>16.3</v>
      </c>
    </row>
    <row r="19" spans="1:8" x14ac:dyDescent="0.25">
      <c r="A19" s="6" t="s">
        <v>1</v>
      </c>
      <c r="B19" s="4">
        <v>2014</v>
      </c>
      <c r="C19" s="4" t="s">
        <v>23</v>
      </c>
      <c r="D19" s="4">
        <v>25</v>
      </c>
      <c r="E19" s="4">
        <v>29.5</v>
      </c>
      <c r="F19" s="4">
        <f t="shared" ref="F19:F31" si="0">E19-D19</f>
        <v>4.5</v>
      </c>
      <c r="G19" s="4">
        <v>1</v>
      </c>
      <c r="H19" s="4">
        <f t="shared" ref="H19:H31" si="1">G19+E19</f>
        <v>30.5</v>
      </c>
    </row>
    <row r="20" spans="1:8" x14ac:dyDescent="0.25">
      <c r="A20" s="6" t="s">
        <v>30</v>
      </c>
      <c r="B20" s="4">
        <v>2012</v>
      </c>
      <c r="C20" s="4" t="s">
        <v>24</v>
      </c>
      <c r="D20" s="4">
        <v>26</v>
      </c>
      <c r="E20" s="4">
        <v>32.5</v>
      </c>
      <c r="F20" s="4">
        <v>6.5</v>
      </c>
      <c r="G20" s="4">
        <v>1</v>
      </c>
      <c r="H20" s="4">
        <v>33.5</v>
      </c>
    </row>
    <row r="21" spans="1:8" x14ac:dyDescent="0.25">
      <c r="A21" s="6" t="s">
        <v>31</v>
      </c>
      <c r="B21" s="4">
        <v>2013</v>
      </c>
      <c r="C21" s="4" t="s">
        <v>24</v>
      </c>
      <c r="D21" s="4">
        <v>25</v>
      </c>
      <c r="E21" s="4">
        <v>32</v>
      </c>
      <c r="F21" s="4">
        <v>7</v>
      </c>
      <c r="G21" s="4">
        <v>1</v>
      </c>
      <c r="H21" s="4">
        <v>33</v>
      </c>
    </row>
    <row r="22" spans="1:8" x14ac:dyDescent="0.25">
      <c r="A22" s="6" t="s">
        <v>2</v>
      </c>
      <c r="B22" s="4">
        <v>2013</v>
      </c>
      <c r="C22" s="4" t="s">
        <v>23</v>
      </c>
      <c r="D22" s="4">
        <v>32</v>
      </c>
      <c r="E22" s="4">
        <v>38</v>
      </c>
      <c r="F22" s="4">
        <f t="shared" si="0"/>
        <v>6</v>
      </c>
      <c r="G22" s="4">
        <v>1</v>
      </c>
      <c r="H22" s="4">
        <f t="shared" si="1"/>
        <v>39</v>
      </c>
    </row>
    <row r="23" spans="1:8" x14ac:dyDescent="0.25">
      <c r="A23" s="6" t="s">
        <v>26</v>
      </c>
      <c r="B23" s="4">
        <v>2016</v>
      </c>
      <c r="C23" s="4" t="s">
        <v>24</v>
      </c>
      <c r="D23" s="4">
        <v>32</v>
      </c>
      <c r="E23" s="4">
        <v>40</v>
      </c>
      <c r="F23" s="4">
        <v>8</v>
      </c>
      <c r="G23" s="4">
        <v>1</v>
      </c>
      <c r="H23" s="4">
        <v>41</v>
      </c>
    </row>
    <row r="24" spans="1:8" x14ac:dyDescent="0.25">
      <c r="A24" s="6" t="s">
        <v>26</v>
      </c>
      <c r="B24" s="4">
        <v>2017</v>
      </c>
      <c r="C24" s="4" t="s">
        <v>24</v>
      </c>
      <c r="D24" s="4">
        <v>32</v>
      </c>
      <c r="E24" s="4">
        <v>40</v>
      </c>
      <c r="F24" s="4">
        <v>8</v>
      </c>
      <c r="G24" s="4">
        <v>1</v>
      </c>
      <c r="H24" s="4">
        <v>41</v>
      </c>
    </row>
    <row r="25" spans="1:8" x14ac:dyDescent="0.25">
      <c r="A25" s="6" t="s">
        <v>27</v>
      </c>
      <c r="B25" s="4">
        <v>2016</v>
      </c>
      <c r="C25" s="4" t="s">
        <v>24</v>
      </c>
      <c r="D25" s="4">
        <v>30</v>
      </c>
      <c r="E25" s="4">
        <v>37.5</v>
      </c>
      <c r="F25" s="4">
        <v>7.5</v>
      </c>
      <c r="G25" s="4">
        <v>1</v>
      </c>
      <c r="H25" s="4">
        <v>38.5</v>
      </c>
    </row>
    <row r="26" spans="1:8" x14ac:dyDescent="0.25">
      <c r="A26" s="6" t="s">
        <v>27</v>
      </c>
      <c r="B26" s="4">
        <v>2017</v>
      </c>
      <c r="C26" s="4" t="s">
        <v>24</v>
      </c>
      <c r="D26" s="4">
        <v>30</v>
      </c>
      <c r="E26" s="4">
        <v>37.5</v>
      </c>
      <c r="F26" s="4">
        <v>7.5</v>
      </c>
      <c r="G26" s="4">
        <v>1</v>
      </c>
      <c r="H26" s="4">
        <v>38.5</v>
      </c>
    </row>
    <row r="27" spans="1:8" x14ac:dyDescent="0.25">
      <c r="A27" s="6" t="s">
        <v>28</v>
      </c>
      <c r="B27" s="4">
        <v>2017</v>
      </c>
      <c r="C27" s="4" t="s">
        <v>24</v>
      </c>
      <c r="D27" s="4"/>
      <c r="E27" s="4"/>
      <c r="F27" s="4"/>
      <c r="G27" s="4"/>
      <c r="H27" s="4"/>
    </row>
    <row r="28" spans="1:8" x14ac:dyDescent="0.25">
      <c r="A28" s="6" t="s">
        <v>4</v>
      </c>
      <c r="B28" s="4">
        <v>2017</v>
      </c>
      <c r="C28" s="4" t="s">
        <v>23</v>
      </c>
      <c r="D28" s="4">
        <v>40</v>
      </c>
      <c r="E28" s="4">
        <v>50</v>
      </c>
      <c r="F28" s="4">
        <v>10</v>
      </c>
      <c r="G28" s="4">
        <v>1</v>
      </c>
      <c r="H28" s="4">
        <v>51</v>
      </c>
    </row>
    <row r="29" spans="1:8" x14ac:dyDescent="0.25">
      <c r="A29" s="6" t="s">
        <v>4</v>
      </c>
      <c r="B29" s="4">
        <v>2013</v>
      </c>
      <c r="C29" s="4" t="s">
        <v>23</v>
      </c>
      <c r="D29" s="4">
        <v>40</v>
      </c>
      <c r="E29" s="4">
        <v>50</v>
      </c>
      <c r="F29" s="4">
        <f t="shared" si="0"/>
        <v>10</v>
      </c>
      <c r="G29" s="4">
        <v>1</v>
      </c>
      <c r="H29" s="4">
        <f t="shared" si="1"/>
        <v>51</v>
      </c>
    </row>
    <row r="30" spans="1:8" x14ac:dyDescent="0.25">
      <c r="A30" s="6" t="s">
        <v>5</v>
      </c>
      <c r="B30" s="4">
        <v>2013</v>
      </c>
      <c r="C30" s="4" t="s">
        <v>23</v>
      </c>
      <c r="D30" s="4">
        <v>39</v>
      </c>
      <c r="E30" s="4">
        <v>46</v>
      </c>
      <c r="F30" s="4">
        <v>7</v>
      </c>
      <c r="G30" s="4">
        <v>1</v>
      </c>
      <c r="H30" s="4">
        <f t="shared" si="1"/>
        <v>47</v>
      </c>
    </row>
    <row r="31" spans="1:8" ht="16.5" customHeight="1" x14ac:dyDescent="0.25">
      <c r="A31" s="6" t="s">
        <v>5</v>
      </c>
      <c r="B31" s="4">
        <v>2014</v>
      </c>
      <c r="C31" s="4" t="s">
        <v>23</v>
      </c>
      <c r="D31" s="4">
        <v>40</v>
      </c>
      <c r="E31" s="4">
        <v>48</v>
      </c>
      <c r="F31" s="4">
        <f t="shared" si="0"/>
        <v>8</v>
      </c>
      <c r="G31" s="4">
        <v>1</v>
      </c>
      <c r="H31" s="4">
        <f t="shared" si="1"/>
        <v>49</v>
      </c>
    </row>
    <row r="32" spans="1:8" ht="16.5" customHeight="1" x14ac:dyDescent="0.25">
      <c r="A32" s="6" t="s">
        <v>32</v>
      </c>
      <c r="B32" s="4">
        <v>2017</v>
      </c>
      <c r="C32" s="4" t="s">
        <v>24</v>
      </c>
      <c r="D32" s="4">
        <v>38</v>
      </c>
      <c r="E32" s="4">
        <v>47.5</v>
      </c>
      <c r="F32" s="4">
        <v>9.5</v>
      </c>
      <c r="G32" s="4">
        <v>1</v>
      </c>
      <c r="H32" s="4">
        <v>48.5</v>
      </c>
    </row>
    <row r="33" spans="1:8" ht="16.5" customHeight="1" x14ac:dyDescent="0.25">
      <c r="A33" s="6" t="s">
        <v>32</v>
      </c>
      <c r="B33" s="4">
        <v>2013</v>
      </c>
      <c r="C33" s="4" t="s">
        <v>24</v>
      </c>
      <c r="D33" s="4">
        <v>38</v>
      </c>
      <c r="E33" s="4">
        <v>47.5</v>
      </c>
      <c r="F33" s="4">
        <v>9.5</v>
      </c>
      <c r="G33" s="4">
        <v>1</v>
      </c>
      <c r="H33" s="4">
        <v>48.5</v>
      </c>
    </row>
    <row r="34" spans="1:8" x14ac:dyDescent="0.25">
      <c r="A34" s="6" t="s">
        <v>6</v>
      </c>
      <c r="B34" s="4">
        <v>2014</v>
      </c>
      <c r="C34" s="4" t="s">
        <v>24</v>
      </c>
      <c r="D34" s="4">
        <v>115</v>
      </c>
      <c r="E34" s="4">
        <v>136</v>
      </c>
      <c r="F34" s="4">
        <f>E34-D34</f>
        <v>21</v>
      </c>
      <c r="G34" s="4">
        <v>1</v>
      </c>
      <c r="H34" s="4">
        <f>G34+E34</f>
        <v>137</v>
      </c>
    </row>
    <row r="35" spans="1:8" x14ac:dyDescent="0.25">
      <c r="A35" s="6" t="s">
        <v>3</v>
      </c>
      <c r="B35" s="4">
        <v>2013</v>
      </c>
      <c r="C35" s="4" t="s">
        <v>23</v>
      </c>
      <c r="D35" s="4">
        <v>250</v>
      </c>
      <c r="E35" s="4">
        <v>295</v>
      </c>
      <c r="F35" s="4">
        <f>E35-D35</f>
        <v>45</v>
      </c>
      <c r="G35" s="4">
        <v>1</v>
      </c>
      <c r="H35" s="4">
        <f>G35+E35</f>
        <v>296</v>
      </c>
    </row>
    <row r="36" spans="1:8" x14ac:dyDescent="0.25">
      <c r="A36" s="6" t="s">
        <v>3</v>
      </c>
      <c r="B36" s="4">
        <v>2014</v>
      </c>
      <c r="C36" s="4" t="s">
        <v>23</v>
      </c>
      <c r="D36" s="4">
        <v>250</v>
      </c>
      <c r="E36" s="4">
        <v>295</v>
      </c>
      <c r="F36" s="4">
        <f t="shared" ref="F36" si="2">E36-D36</f>
        <v>45</v>
      </c>
      <c r="G36" s="4">
        <v>1</v>
      </c>
      <c r="H36" s="4">
        <f t="shared" ref="H36" si="3">G36+E36</f>
        <v>296</v>
      </c>
    </row>
    <row r="43" spans="1:8" x14ac:dyDescent="0.25">
      <c r="A43" s="8"/>
    </row>
  </sheetData>
  <mergeCells count="1">
    <mergeCell ref="A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2018-08-29T09:36:50Z</cp:lastPrinted>
  <dcterms:created xsi:type="dcterms:W3CDTF">2016-09-02T07:37:41Z</dcterms:created>
  <dcterms:modified xsi:type="dcterms:W3CDTF">2019-08-21T07:55:14Z</dcterms:modified>
</cp:coreProperties>
</file>