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écile\"/>
    </mc:Choice>
  </mc:AlternateContent>
  <bookViews>
    <workbookView xWindow="120" yWindow="110" windowWidth="11630" windowHeight="2930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Feuil1!$A$1:$F$33</definedName>
  </definedNames>
  <calcPr calcId="152511" refMode="R1C1"/>
</workbook>
</file>

<file path=xl/calcChain.xml><?xml version="1.0" encoding="utf-8"?>
<calcChain xmlns="http://schemas.openxmlformats.org/spreadsheetml/2006/main">
  <c r="F24" i="1" l="1"/>
  <c r="F14" i="1" l="1"/>
  <c r="F13" i="1"/>
  <c r="F12" i="1" l="1"/>
  <c r="F18" i="1" l="1"/>
  <c r="F27" i="1" l="1"/>
  <c r="F30" i="1" s="1"/>
  <c r="F19" i="1"/>
</calcChain>
</file>

<file path=xl/sharedStrings.xml><?xml version="1.0" encoding="utf-8"?>
<sst xmlns="http://schemas.openxmlformats.org/spreadsheetml/2006/main" count="35" uniqueCount="35">
  <si>
    <t>DATE D'ARRIVEE</t>
  </si>
  <si>
    <t>DATE DE DEPART</t>
  </si>
  <si>
    <t>NATURE DE LA PRESTATION</t>
  </si>
  <si>
    <t>QUANTITE</t>
  </si>
  <si>
    <t>FACTURE</t>
  </si>
  <si>
    <t>Date :</t>
  </si>
  <si>
    <t>TOTAL TTC EN €</t>
  </si>
  <si>
    <t>PRIX UNITAIRE TTC</t>
  </si>
  <si>
    <t>MONTANT TTC EN €</t>
  </si>
  <si>
    <t>VINROSEN</t>
  </si>
  <si>
    <t>Anne Juel CHRISTENSEN</t>
  </si>
  <si>
    <t>Søren KIEFFER-OLSEN</t>
  </si>
  <si>
    <t>Tobaksvejen 23A</t>
  </si>
  <si>
    <r>
      <t>DK-2860 S</t>
    </r>
    <r>
      <rPr>
        <b/>
        <sz val="12"/>
        <rFont val="Calibri"/>
        <family val="2"/>
      </rPr>
      <t>Ø</t>
    </r>
    <r>
      <rPr>
        <b/>
        <sz val="12"/>
        <rFont val="Calibri"/>
        <family val="2"/>
        <scheme val="minor"/>
      </rPr>
      <t>BORG</t>
    </r>
  </si>
  <si>
    <t>DANEMARK</t>
  </si>
  <si>
    <t>Mode de règlement : Virement bancaire</t>
  </si>
  <si>
    <t>2014-03</t>
  </si>
  <si>
    <t>LOFT L'OISEAU BLEU</t>
  </si>
  <si>
    <t>LOFT ATELIER D'ARTISTE</t>
  </si>
  <si>
    <t>LOFT ENTREZ DANS LA DANSE</t>
  </si>
  <si>
    <t>DONT TVA 10%</t>
  </si>
  <si>
    <t>Date de règlement : acompte 08/10/2014 = 400€</t>
  </si>
  <si>
    <t>TAXE DE SEJOUR</t>
  </si>
  <si>
    <t>Nbre de pers. (1)</t>
  </si>
  <si>
    <t>Nombre de nuitées / personne</t>
  </si>
  <si>
    <t>Tarif en €</t>
  </si>
  <si>
    <t>MONTANT EN €</t>
  </si>
  <si>
    <t>(1) personnes agées de plus de 13 ans</t>
  </si>
  <si>
    <t xml:space="preserve">Le règlement de la taxe de séjour se fait sur place et peut être effectué indépendamment du règlement </t>
  </si>
  <si>
    <t>de la location</t>
  </si>
  <si>
    <t>TAXES DE SEJOUR OFFERTES</t>
  </si>
  <si>
    <t>TOTAL GENERAL EN €</t>
  </si>
  <si>
    <t>MONTANT RESTANT DU EN €</t>
  </si>
  <si>
    <t>avec 1 personne / loft</t>
  </si>
  <si>
    <t>ACOMPTE EN € PAR VIREMENT BANCAIRE 08/10/2014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</si>
</sst>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C]d\ mmmm\ yyyy;@"/>
    <numFmt numFmtId="165" formatCode="#,##0.00_ ;[Red]\-#,##0.00\ "/>
  </numFmts>
  <fonts count="10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theme="1" tint="0.2499465926084170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double">
        <color theme="1" tint="0.24994659260841701"/>
      </right>
      <top style="double">
        <color theme="1" tint="0.24994659260841701"/>
      </top>
      <bottom style="double">
        <color theme="1" tint="0.2499465926084170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left" indent="1"/>
    </xf>
    <xf numFmtId="0" fontId="0" fillId="0" borderId="2" xfId="0" applyBorder="1"/>
    <xf numFmtId="2" fontId="0" fillId="0" borderId="2" xfId="0" applyNumberFormat="1" applyBorder="1" applyAlignment="1">
      <alignment horizontal="right" indent="1"/>
    </xf>
    <xf numFmtId="0" fontId="0" fillId="0" borderId="3" xfId="0" applyBorder="1"/>
    <xf numFmtId="2" fontId="0" fillId="0" borderId="3" xfId="0" applyNumberFormat="1" applyBorder="1" applyAlignment="1">
      <alignment horizontal="right" indent="1"/>
    </xf>
    <xf numFmtId="0" fontId="0" fillId="0" borderId="0" xfId="0" applyAlignment="1">
      <alignment horizontal="right"/>
    </xf>
    <xf numFmtId="4" fontId="0" fillId="0" borderId="1" xfId="0" applyNumberFormat="1" applyBorder="1"/>
    <xf numFmtId="2" fontId="0" fillId="0" borderId="4" xfId="0" applyNumberFormat="1" applyBorder="1" applyAlignment="1">
      <alignment horizontal="right" vertical="center" indent="1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4" fontId="0" fillId="0" borderId="5" xfId="0" applyNumberFormat="1" applyBorder="1"/>
    <xf numFmtId="0" fontId="0" fillId="0" borderId="4" xfId="0" applyBorder="1" applyAlignment="1">
      <alignment horizontal="left" vertical="center"/>
    </xf>
    <xf numFmtId="0" fontId="4" fillId="2" borderId="0" xfId="0" applyFont="1" applyFill="1"/>
    <xf numFmtId="49" fontId="3" fillId="2" borderId="0" xfId="0" applyNumberFormat="1" applyFont="1" applyFill="1" applyAlignment="1">
      <alignment horizontal="left"/>
    </xf>
    <xf numFmtId="0" fontId="0" fillId="0" borderId="0" xfId="0" applyBorder="1" applyAlignment="1">
      <alignment horizontal="right"/>
    </xf>
    <xf numFmtId="4" fontId="0" fillId="0" borderId="0" xfId="0" applyNumberFormat="1" applyBorder="1"/>
    <xf numFmtId="0" fontId="7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8" fillId="0" borderId="0" xfId="0" applyFont="1"/>
    <xf numFmtId="165" fontId="5" fillId="0" borderId="11" xfId="0" applyNumberFormat="1" applyFont="1" applyBorder="1" applyAlignment="1">
      <alignment vertical="center"/>
    </xf>
    <xf numFmtId="165" fontId="9" fillId="2" borderId="11" xfId="0" applyNumberFormat="1" applyFont="1" applyFill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0" fontId="0" fillId="0" borderId="10" xfId="0" applyBorder="1" applyAlignment="1"/>
    <xf numFmtId="0" fontId="0" fillId="0" borderId="1" xfId="0" applyBorder="1" applyAlignment="1">
      <alignment horizontal="right"/>
    </xf>
    <xf numFmtId="0" fontId="0" fillId="0" borderId="5" xfId="0" applyBorder="1" applyAlignment="1">
      <alignment horizontal="right"/>
    </xf>
    <xf numFmtId="164" fontId="2" fillId="0" borderId="0" xfId="0" applyNumberFormat="1" applyFont="1" applyAlignment="1">
      <alignment horizontal="left"/>
    </xf>
    <xf numFmtId="0" fontId="0" fillId="0" borderId="0" xfId="0" applyAlignment="1"/>
    <xf numFmtId="0" fontId="5" fillId="0" borderId="6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workbookViewId="0">
      <selection activeCell="C30" sqref="C30:E30"/>
    </sheetView>
  </sheetViews>
  <sheetFormatPr baseColWidth="10" defaultRowHeight="14.5" x14ac:dyDescent="0.35"/>
  <cols>
    <col min="1" max="1" width="12.453125" customWidth="1"/>
    <col min="2" max="2" width="13" customWidth="1"/>
    <col min="3" max="3" width="27.26953125" customWidth="1"/>
  </cols>
  <sheetData>
    <row r="1" spans="1:6" ht="15.5" x14ac:dyDescent="0.35">
      <c r="D1" s="1" t="s">
        <v>9</v>
      </c>
    </row>
    <row r="2" spans="1:6" ht="15.5" x14ac:dyDescent="0.35">
      <c r="D2" s="1" t="s">
        <v>10</v>
      </c>
    </row>
    <row r="3" spans="1:6" ht="15.5" x14ac:dyDescent="0.35">
      <c r="D3" s="1" t="s">
        <v>11</v>
      </c>
    </row>
    <row r="4" spans="1:6" ht="15.5" x14ac:dyDescent="0.35">
      <c r="D4" s="1" t="s">
        <v>12</v>
      </c>
    </row>
    <row r="5" spans="1:6" ht="15.5" x14ac:dyDescent="0.35">
      <c r="D5" s="1" t="s">
        <v>13</v>
      </c>
    </row>
    <row r="6" spans="1:6" ht="15.5" x14ac:dyDescent="0.35">
      <c r="D6" s="1" t="s">
        <v>14</v>
      </c>
    </row>
    <row r="7" spans="1:6" ht="18.5" x14ac:dyDescent="0.45">
      <c r="A7" s="16" t="s">
        <v>4</v>
      </c>
      <c r="B7" s="17" t="s">
        <v>16</v>
      </c>
    </row>
    <row r="8" spans="1:6" x14ac:dyDescent="0.35">
      <c r="A8" s="7" t="s">
        <v>5</v>
      </c>
      <c r="B8" s="35">
        <v>41715</v>
      </c>
      <c r="C8" s="36"/>
    </row>
    <row r="9" spans="1:6" x14ac:dyDescent="0.35">
      <c r="B9" s="2"/>
    </row>
    <row r="10" spans="1:6" ht="45.75" customHeight="1" x14ac:dyDescent="0.35">
      <c r="A10" s="11" t="s">
        <v>0</v>
      </c>
      <c r="B10" s="11" t="s">
        <v>1</v>
      </c>
      <c r="C10" s="11" t="s">
        <v>2</v>
      </c>
      <c r="D10" s="11" t="s">
        <v>7</v>
      </c>
      <c r="E10" s="11" t="s">
        <v>3</v>
      </c>
      <c r="F10" s="11" t="s">
        <v>8</v>
      </c>
    </row>
    <row r="11" spans="1:6" ht="23.25" customHeight="1" x14ac:dyDescent="0.35">
      <c r="A11" s="12">
        <v>41716</v>
      </c>
      <c r="B11" s="12">
        <v>41721</v>
      </c>
      <c r="C11" s="15"/>
      <c r="D11" s="9"/>
      <c r="E11" s="10"/>
      <c r="F11" s="9"/>
    </row>
    <row r="12" spans="1:6" ht="23.25" customHeight="1" x14ac:dyDescent="0.35">
      <c r="A12" s="3"/>
      <c r="B12" s="3"/>
      <c r="C12" s="15" t="s">
        <v>17</v>
      </c>
      <c r="D12" s="9">
        <v>120</v>
      </c>
      <c r="E12" s="10">
        <v>5</v>
      </c>
      <c r="F12" s="9">
        <f>+D12*E12</f>
        <v>600</v>
      </c>
    </row>
    <row r="13" spans="1:6" ht="23.25" customHeight="1" x14ac:dyDescent="0.35">
      <c r="A13" s="3"/>
      <c r="B13" s="3"/>
      <c r="C13" s="15" t="s">
        <v>18</v>
      </c>
      <c r="D13" s="9">
        <v>100</v>
      </c>
      <c r="E13" s="10">
        <v>5</v>
      </c>
      <c r="F13" s="9">
        <f>+D13*E13</f>
        <v>500</v>
      </c>
    </row>
    <row r="14" spans="1:6" ht="23.25" customHeight="1" x14ac:dyDescent="0.35">
      <c r="A14" s="3"/>
      <c r="B14" s="3"/>
      <c r="C14" s="15" t="s">
        <v>19</v>
      </c>
      <c r="D14" s="9">
        <v>100</v>
      </c>
      <c r="E14" s="10">
        <v>5</v>
      </c>
      <c r="F14" s="9">
        <f>+D14*E14</f>
        <v>500</v>
      </c>
    </row>
    <row r="15" spans="1:6" ht="23.25" customHeight="1" x14ac:dyDescent="0.35">
      <c r="A15" s="3"/>
      <c r="B15" s="3"/>
      <c r="C15" s="3"/>
      <c r="D15" s="3"/>
      <c r="E15" s="3"/>
      <c r="F15" s="4"/>
    </row>
    <row r="16" spans="1:6" ht="23.25" customHeight="1" x14ac:dyDescent="0.35">
      <c r="A16" s="3"/>
      <c r="B16" s="3"/>
      <c r="C16" s="3" t="s">
        <v>33</v>
      </c>
      <c r="D16" s="3"/>
      <c r="E16" s="3"/>
      <c r="F16" s="4"/>
    </row>
    <row r="17" spans="1:6" ht="23.25" customHeight="1" x14ac:dyDescent="0.35">
      <c r="A17" s="5"/>
      <c r="B17" s="5"/>
      <c r="C17" s="5"/>
      <c r="D17" s="5"/>
      <c r="E17" s="5"/>
      <c r="F17" s="6"/>
    </row>
    <row r="18" spans="1:6" ht="19.5" customHeight="1" x14ac:dyDescent="0.35">
      <c r="A18" s="7"/>
      <c r="B18" s="7"/>
      <c r="C18" s="7"/>
      <c r="D18" s="33" t="s">
        <v>6</v>
      </c>
      <c r="E18" s="33"/>
      <c r="F18" s="8">
        <f>SUM(F11:F17)</f>
        <v>1600</v>
      </c>
    </row>
    <row r="19" spans="1:6" ht="19.5" customHeight="1" x14ac:dyDescent="0.35">
      <c r="A19" s="13" t="s">
        <v>15</v>
      </c>
      <c r="B19" s="7"/>
      <c r="C19" s="7"/>
      <c r="D19" s="33" t="s">
        <v>20</v>
      </c>
      <c r="E19" s="33"/>
      <c r="F19" s="8">
        <f>+F18-F18/1.1</f>
        <v>145.4545454545455</v>
      </c>
    </row>
    <row r="20" spans="1:6" ht="19.5" customHeight="1" x14ac:dyDescent="0.35">
      <c r="A20" t="s">
        <v>21</v>
      </c>
      <c r="B20" s="7"/>
      <c r="C20" s="7"/>
      <c r="D20" s="34"/>
      <c r="E20" s="34"/>
      <c r="F20" s="14"/>
    </row>
    <row r="21" spans="1:6" ht="15" customHeight="1" x14ac:dyDescent="0.35">
      <c r="B21" s="7"/>
      <c r="C21" s="7"/>
      <c r="D21" s="18"/>
      <c r="E21" s="18"/>
      <c r="F21" s="19"/>
    </row>
    <row r="22" spans="1:6" ht="21.75" customHeight="1" x14ac:dyDescent="0.35">
      <c r="A22" s="20" t="s">
        <v>22</v>
      </c>
    </row>
    <row r="23" spans="1:6" ht="33" customHeight="1" x14ac:dyDescent="0.35">
      <c r="A23" s="11" t="s">
        <v>23</v>
      </c>
      <c r="B23" s="37" t="s">
        <v>24</v>
      </c>
      <c r="C23" s="38"/>
      <c r="D23" s="39"/>
      <c r="E23" s="21" t="s">
        <v>25</v>
      </c>
      <c r="F23" s="11" t="s">
        <v>26</v>
      </c>
    </row>
    <row r="24" spans="1:6" ht="23.25" customHeight="1" x14ac:dyDescent="0.35">
      <c r="A24" s="22">
        <v>3</v>
      </c>
      <c r="B24" s="28">
        <v>5</v>
      </c>
      <c r="C24" s="29"/>
      <c r="D24" s="30"/>
      <c r="E24" s="23">
        <v>0.75</v>
      </c>
      <c r="F24" s="24">
        <f>+A24*B24*E24</f>
        <v>11.25</v>
      </c>
    </row>
    <row r="25" spans="1:6" ht="15" customHeight="1" x14ac:dyDescent="0.35"/>
    <row r="26" spans="1:6" ht="15" customHeight="1" thickBot="1" x14ac:dyDescent="0.4">
      <c r="A26" s="25" t="s">
        <v>27</v>
      </c>
    </row>
    <row r="27" spans="1:6" ht="15.75" customHeight="1" thickTop="1" thickBot="1" x14ac:dyDescent="0.4">
      <c r="C27" s="31" t="s">
        <v>31</v>
      </c>
      <c r="D27" s="32"/>
      <c r="E27" s="32"/>
      <c r="F27" s="26">
        <f>+F18+F24</f>
        <v>1611.25</v>
      </c>
    </row>
    <row r="28" spans="1:6" ht="15" customHeight="1" thickTop="1" thickBot="1" x14ac:dyDescent="0.4">
      <c r="C28" s="31" t="s">
        <v>30</v>
      </c>
      <c r="D28" s="32"/>
      <c r="E28" s="32"/>
      <c r="F28" s="26">
        <v>-11.25</v>
      </c>
    </row>
    <row r="29" spans="1:6" ht="15" customHeight="1" thickTop="1" thickBot="1" x14ac:dyDescent="0.4">
      <c r="C29" s="31" t="s">
        <v>34</v>
      </c>
      <c r="D29" s="32"/>
      <c r="E29" s="32"/>
      <c r="F29" s="26">
        <v>-400</v>
      </c>
    </row>
    <row r="30" spans="1:6" ht="26.25" customHeight="1" thickTop="1" thickBot="1" x14ac:dyDescent="0.4">
      <c r="C30" s="31" t="s">
        <v>32</v>
      </c>
      <c r="D30" s="32"/>
      <c r="E30" s="32"/>
      <c r="F30" s="27">
        <f>+F27+F28+F29</f>
        <v>1200</v>
      </c>
    </row>
    <row r="31" spans="1:6" ht="15" customHeight="1" thickTop="1" x14ac:dyDescent="0.35"/>
    <row r="32" spans="1:6" ht="15" customHeight="1" x14ac:dyDescent="0.35">
      <c r="A32" t="s">
        <v>28</v>
      </c>
    </row>
    <row r="33" spans="1:1" x14ac:dyDescent="0.35">
      <c r="A33" t="s">
        <v>29</v>
      </c>
    </row>
  </sheetData>
  <mergeCells count="10">
    <mergeCell ref="D18:E18"/>
    <mergeCell ref="D19:E19"/>
    <mergeCell ref="D20:E20"/>
    <mergeCell ref="B8:C8"/>
    <mergeCell ref="B23:D23"/>
    <mergeCell ref="B24:D24"/>
    <mergeCell ref="C27:E27"/>
    <mergeCell ref="C28:E28"/>
    <mergeCell ref="C30:E30"/>
    <mergeCell ref="C29:E29"/>
  </mergeCells>
  <pageMargins left="0.7" right="0.7" top="2.0499999999999998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2014-03-17T14:29:21Z</cp:lastPrinted>
  <dcterms:created xsi:type="dcterms:W3CDTF">2012-05-31T15:00:14Z</dcterms:created>
  <dcterms:modified xsi:type="dcterms:W3CDTF">2014-05-13T15:35:08Z</dcterms:modified>
</cp:coreProperties>
</file>