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8\CALIXTE PION QUINTESSENCE\"/>
    </mc:Choice>
  </mc:AlternateContent>
  <bookViews>
    <workbookView xWindow="0" yWindow="0" windowWidth="2370" windowHeight="22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G20" i="1"/>
  <c r="G28" i="1" l="1"/>
  <c r="G33" i="1" l="1"/>
  <c r="G32" i="1"/>
  <c r="G30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7" i="1"/>
  <c r="G29" i="1"/>
  <c r="G7" i="1"/>
  <c r="E33" i="1"/>
  <c r="E32" i="1"/>
  <c r="E30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7" i="1"/>
  <c r="E29" i="1"/>
  <c r="E7" i="1"/>
</calcChain>
</file>

<file path=xl/sharedStrings.xml><?xml version="1.0" encoding="utf-8"?>
<sst xmlns="http://schemas.openxmlformats.org/spreadsheetml/2006/main" count="29" uniqueCount="29">
  <si>
    <t xml:space="preserve">Bourgogne Hautes Cotes de Nuits </t>
  </si>
  <si>
    <t>DOMAINE AF GROS</t>
  </si>
  <si>
    <t>Savigny les Beaune 1er cru le Clos des Guettes</t>
  </si>
  <si>
    <t>Vosne Romanée aux Réas</t>
  </si>
  <si>
    <t>Vosne Romanée Clos de la Fontaine Monopole</t>
  </si>
  <si>
    <t>Vosne Romanée Maizieres</t>
  </si>
  <si>
    <t xml:space="preserve">Richebourg </t>
  </si>
  <si>
    <t>Pommard 1er cru les Pezerolles</t>
  </si>
  <si>
    <t>Pommard 1er cru les Arvelets</t>
  </si>
  <si>
    <t>Pommard 1er cru les Chanlins</t>
  </si>
  <si>
    <t>Echezeaux</t>
  </si>
  <si>
    <t>NOUS</t>
  </si>
  <si>
    <t>CALIXTE</t>
  </si>
  <si>
    <t>COM</t>
  </si>
  <si>
    <t xml:space="preserve">a la </t>
  </si>
  <si>
    <t>BOUT</t>
  </si>
  <si>
    <t>HT</t>
  </si>
  <si>
    <t>PRIX SUR</t>
  </si>
  <si>
    <t>TARIFS HT</t>
  </si>
  <si>
    <t>CLVS</t>
  </si>
  <si>
    <t xml:space="preserve">PORT </t>
  </si>
  <si>
    <t>EN</t>
  </si>
  <si>
    <t>SUS</t>
  </si>
  <si>
    <t>TARIFS CALIXTE LECRONT AVEC COMMISSIONS SAISON 2018-2019</t>
  </si>
  <si>
    <t>2017*</t>
  </si>
  <si>
    <t xml:space="preserve"> * Disponible a partir de janvier 2019</t>
  </si>
  <si>
    <t>Vosne Romanée les Chalandins</t>
  </si>
  <si>
    <t>tres petites quantités</t>
  </si>
  <si>
    <t xml:space="preserve">Moulin à Vent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</si>
</sst>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3" xfId="0" applyNumberFormat="1" applyBorder="1"/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0" fillId="0" borderId="4" xfId="0" applyBorder="1"/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4" workbookViewId="0">
      <selection activeCell="K12" sqref="K12"/>
    </sheetView>
  </sheetViews>
  <sheetFormatPr baseColWidth="10" defaultRowHeight="15" x14ac:dyDescent="0.25"/>
  <cols>
    <col min="1" max="1" width="42.28515625" bestFit="1" customWidth="1"/>
    <col min="2" max="2" width="5.42578125" bestFit="1" customWidth="1"/>
    <col min="3" max="3" width="7" customWidth="1"/>
    <col min="4" max="4" width="8.140625" customWidth="1"/>
    <col min="5" max="5" width="6.140625" customWidth="1"/>
    <col min="6" max="6" width="7" customWidth="1"/>
  </cols>
  <sheetData>
    <row r="1" spans="1:7" x14ac:dyDescent="0.25">
      <c r="A1" s="7" t="s">
        <v>23</v>
      </c>
      <c r="B1" s="7"/>
      <c r="C1" s="7"/>
      <c r="D1" s="7"/>
      <c r="E1" s="7"/>
      <c r="F1" s="7"/>
      <c r="G1" s="7"/>
    </row>
    <row r="2" spans="1:7" ht="15.75" thickBot="1" x14ac:dyDescent="0.3"/>
    <row r="3" spans="1:7" x14ac:dyDescent="0.25">
      <c r="C3" s="1"/>
      <c r="D3" s="1"/>
      <c r="E3" s="3" t="s">
        <v>13</v>
      </c>
      <c r="F3" s="3" t="s">
        <v>20</v>
      </c>
      <c r="G3" s="3" t="s">
        <v>17</v>
      </c>
    </row>
    <row r="4" spans="1:7" x14ac:dyDescent="0.25">
      <c r="A4" s="5" t="s">
        <v>1</v>
      </c>
      <c r="C4" s="2" t="s">
        <v>11</v>
      </c>
      <c r="D4" s="2" t="s">
        <v>12</v>
      </c>
      <c r="E4" s="2" t="s">
        <v>14</v>
      </c>
      <c r="F4" s="2" t="s">
        <v>21</v>
      </c>
      <c r="G4" s="2" t="s">
        <v>18</v>
      </c>
    </row>
    <row r="5" spans="1:7" x14ac:dyDescent="0.25">
      <c r="C5" s="2" t="s">
        <v>16</v>
      </c>
      <c r="D5" s="2"/>
      <c r="E5" s="2" t="s">
        <v>15</v>
      </c>
      <c r="F5" s="2" t="s">
        <v>22</v>
      </c>
      <c r="G5" s="2" t="s">
        <v>19</v>
      </c>
    </row>
    <row r="6" spans="1:7" x14ac:dyDescent="0.25">
      <c r="A6" s="4" t="s">
        <v>28</v>
      </c>
      <c r="B6" s="4">
        <v>2017</v>
      </c>
      <c r="C6" s="13">
        <v>13</v>
      </c>
      <c r="D6" s="13">
        <v>15.3</v>
      </c>
      <c r="E6" s="13">
        <v>2.2999999999999998</v>
      </c>
      <c r="F6" s="13">
        <v>1</v>
      </c>
      <c r="G6" s="13">
        <v>16.3</v>
      </c>
    </row>
    <row r="7" spans="1:7" x14ac:dyDescent="0.25">
      <c r="A7" s="8" t="s">
        <v>0</v>
      </c>
      <c r="B7" s="12">
        <v>2011</v>
      </c>
      <c r="C7" s="12">
        <v>13</v>
      </c>
      <c r="D7" s="12">
        <v>15.3</v>
      </c>
      <c r="E7" s="12">
        <f>D7-C7</f>
        <v>2.3000000000000007</v>
      </c>
      <c r="F7" s="12">
        <v>1</v>
      </c>
      <c r="G7" s="12">
        <f>F7+D7</f>
        <v>16.3</v>
      </c>
    </row>
    <row r="8" spans="1:7" x14ac:dyDescent="0.25">
      <c r="A8" s="10" t="s">
        <v>25</v>
      </c>
      <c r="B8" s="11" t="s">
        <v>24</v>
      </c>
      <c r="C8" s="4">
        <v>13</v>
      </c>
      <c r="D8" s="4">
        <v>15.3</v>
      </c>
      <c r="E8" s="4">
        <f t="shared" ref="E8:E29" si="0">D8-C8</f>
        <v>2.3000000000000007</v>
      </c>
      <c r="F8" s="4">
        <v>1</v>
      </c>
      <c r="G8" s="4">
        <f t="shared" ref="G8:G29" si="1">F8+D8</f>
        <v>16.3</v>
      </c>
    </row>
    <row r="9" spans="1:7" x14ac:dyDescent="0.25">
      <c r="A9" s="8" t="s">
        <v>2</v>
      </c>
      <c r="B9" s="4">
        <v>2011</v>
      </c>
      <c r="C9" s="4">
        <v>24</v>
      </c>
      <c r="D9" s="4">
        <v>29</v>
      </c>
      <c r="E9" s="4">
        <f t="shared" si="0"/>
        <v>5</v>
      </c>
      <c r="F9" s="4">
        <v>1</v>
      </c>
      <c r="G9" s="4">
        <f t="shared" si="1"/>
        <v>30</v>
      </c>
    </row>
    <row r="10" spans="1:7" x14ac:dyDescent="0.25">
      <c r="A10" s="9"/>
      <c r="B10" s="4">
        <v>2012</v>
      </c>
      <c r="C10" s="4">
        <v>24</v>
      </c>
      <c r="D10" s="4">
        <v>29</v>
      </c>
      <c r="E10" s="4">
        <f t="shared" si="0"/>
        <v>5</v>
      </c>
      <c r="F10" s="4">
        <v>1</v>
      </c>
      <c r="G10" s="4">
        <f t="shared" si="1"/>
        <v>30</v>
      </c>
    </row>
    <row r="11" spans="1:7" x14ac:dyDescent="0.25">
      <c r="A11" s="9"/>
      <c r="B11" s="4">
        <v>2014</v>
      </c>
      <c r="C11" s="4">
        <v>25</v>
      </c>
      <c r="D11" s="4">
        <v>29.5</v>
      </c>
      <c r="E11" s="4">
        <f t="shared" si="0"/>
        <v>4.5</v>
      </c>
      <c r="F11" s="4">
        <v>1</v>
      </c>
      <c r="G11" s="4">
        <f t="shared" si="1"/>
        <v>30.5</v>
      </c>
    </row>
    <row r="12" spans="1:7" x14ac:dyDescent="0.25">
      <c r="A12" s="8" t="s">
        <v>3</v>
      </c>
      <c r="B12" s="4">
        <v>2013</v>
      </c>
      <c r="C12" s="4">
        <v>32</v>
      </c>
      <c r="D12" s="4">
        <v>38</v>
      </c>
      <c r="E12" s="4">
        <f t="shared" si="0"/>
        <v>6</v>
      </c>
      <c r="F12" s="4">
        <v>1</v>
      </c>
      <c r="G12" s="4">
        <f t="shared" si="1"/>
        <v>39</v>
      </c>
    </row>
    <row r="13" spans="1:7" x14ac:dyDescent="0.25">
      <c r="A13" s="9"/>
      <c r="B13" s="4">
        <v>2014</v>
      </c>
      <c r="C13" s="4">
        <v>32</v>
      </c>
      <c r="D13" s="4">
        <v>38</v>
      </c>
      <c r="E13" s="4">
        <f t="shared" si="0"/>
        <v>6</v>
      </c>
      <c r="F13" s="4">
        <v>1</v>
      </c>
      <c r="G13" s="4">
        <f t="shared" si="1"/>
        <v>39</v>
      </c>
    </row>
    <row r="14" spans="1:7" x14ac:dyDescent="0.25">
      <c r="A14" s="9"/>
      <c r="B14" s="4">
        <v>2016</v>
      </c>
      <c r="C14" s="4">
        <v>32</v>
      </c>
      <c r="D14" s="4">
        <v>38</v>
      </c>
      <c r="E14" s="4">
        <f t="shared" si="0"/>
        <v>6</v>
      </c>
      <c r="F14" s="4">
        <v>1</v>
      </c>
      <c r="G14" s="4">
        <f t="shared" si="1"/>
        <v>39</v>
      </c>
    </row>
    <row r="15" spans="1:7" x14ac:dyDescent="0.25">
      <c r="A15" s="8" t="s">
        <v>4</v>
      </c>
      <c r="B15" s="4">
        <v>2013</v>
      </c>
      <c r="C15" s="4">
        <v>32</v>
      </c>
      <c r="D15" s="4">
        <v>38</v>
      </c>
      <c r="E15" s="4">
        <f t="shared" si="0"/>
        <v>6</v>
      </c>
      <c r="F15" s="4">
        <v>1</v>
      </c>
      <c r="G15" s="4">
        <f t="shared" si="1"/>
        <v>39</v>
      </c>
    </row>
    <row r="16" spans="1:7" x14ac:dyDescent="0.25">
      <c r="A16" s="9"/>
      <c r="B16" s="4">
        <v>2014</v>
      </c>
      <c r="C16" s="4">
        <v>32</v>
      </c>
      <c r="D16" s="4">
        <v>38</v>
      </c>
      <c r="E16" s="4">
        <f t="shared" si="0"/>
        <v>6</v>
      </c>
      <c r="F16" s="4">
        <v>1</v>
      </c>
      <c r="G16" s="4">
        <f t="shared" si="1"/>
        <v>39</v>
      </c>
    </row>
    <row r="17" spans="1:8" x14ac:dyDescent="0.25">
      <c r="A17" s="8" t="s">
        <v>5</v>
      </c>
      <c r="B17" s="6">
        <v>2013</v>
      </c>
      <c r="C17" s="4">
        <v>32</v>
      </c>
      <c r="D17" s="4">
        <v>38</v>
      </c>
      <c r="E17" s="4">
        <f t="shared" si="0"/>
        <v>6</v>
      </c>
      <c r="F17" s="4">
        <v>1</v>
      </c>
      <c r="G17" s="4">
        <f t="shared" si="1"/>
        <v>39</v>
      </c>
    </row>
    <row r="18" spans="1:8" x14ac:dyDescent="0.25">
      <c r="A18" s="9"/>
      <c r="B18" s="4">
        <v>2014</v>
      </c>
      <c r="C18" s="4">
        <v>32</v>
      </c>
      <c r="D18" s="4">
        <v>38</v>
      </c>
      <c r="E18" s="4">
        <f t="shared" si="0"/>
        <v>6</v>
      </c>
      <c r="F18" s="4">
        <v>1</v>
      </c>
      <c r="G18" s="4">
        <f t="shared" si="1"/>
        <v>39</v>
      </c>
    </row>
    <row r="19" spans="1:8" x14ac:dyDescent="0.25">
      <c r="A19" s="9"/>
      <c r="B19" s="4">
        <v>2016</v>
      </c>
      <c r="C19" s="4">
        <v>32</v>
      </c>
      <c r="D19" s="4">
        <v>38</v>
      </c>
      <c r="E19" s="4">
        <f t="shared" si="0"/>
        <v>6</v>
      </c>
      <c r="F19" s="4">
        <v>1</v>
      </c>
      <c r="G19" s="4">
        <f t="shared" si="1"/>
        <v>39</v>
      </c>
    </row>
    <row r="20" spans="1:8" x14ac:dyDescent="0.25">
      <c r="A20" s="8" t="s">
        <v>26</v>
      </c>
      <c r="B20" s="4">
        <v>2016</v>
      </c>
      <c r="C20" s="4">
        <v>32</v>
      </c>
      <c r="D20" s="4">
        <v>38</v>
      </c>
      <c r="E20" s="4">
        <v>6</v>
      </c>
      <c r="F20" s="4">
        <v>1</v>
      </c>
      <c r="G20" s="4">
        <f t="shared" si="1"/>
        <v>39</v>
      </c>
    </row>
    <row r="21" spans="1:8" x14ac:dyDescent="0.25">
      <c r="A21" s="8" t="s">
        <v>7</v>
      </c>
      <c r="B21" s="4">
        <v>2013</v>
      </c>
      <c r="C21" s="4">
        <v>39</v>
      </c>
      <c r="D21" s="4">
        <v>48</v>
      </c>
      <c r="E21" s="4">
        <f t="shared" si="0"/>
        <v>9</v>
      </c>
      <c r="F21" s="4">
        <v>1</v>
      </c>
      <c r="G21" s="4">
        <f t="shared" si="1"/>
        <v>49</v>
      </c>
    </row>
    <row r="22" spans="1:8" x14ac:dyDescent="0.25">
      <c r="A22" s="9"/>
      <c r="B22" s="4">
        <v>2014</v>
      </c>
      <c r="C22" s="4">
        <v>40</v>
      </c>
      <c r="D22" s="4">
        <v>48</v>
      </c>
      <c r="E22" s="4">
        <f t="shared" si="0"/>
        <v>8</v>
      </c>
      <c r="F22" s="4">
        <v>1</v>
      </c>
      <c r="G22" s="4">
        <f t="shared" si="1"/>
        <v>49</v>
      </c>
    </row>
    <row r="23" spans="1:8" x14ac:dyDescent="0.25">
      <c r="A23" s="9"/>
      <c r="B23" s="4">
        <v>2016</v>
      </c>
      <c r="C23" s="4">
        <v>40</v>
      </c>
      <c r="D23" s="4">
        <v>48</v>
      </c>
      <c r="E23" s="4">
        <f t="shared" si="0"/>
        <v>8</v>
      </c>
      <c r="F23" s="4">
        <v>1</v>
      </c>
      <c r="G23" s="4">
        <f t="shared" si="1"/>
        <v>49</v>
      </c>
    </row>
    <row r="24" spans="1:8" x14ac:dyDescent="0.25">
      <c r="A24" s="8" t="s">
        <v>8</v>
      </c>
      <c r="B24" s="4">
        <v>2011</v>
      </c>
      <c r="C24" s="4">
        <v>40</v>
      </c>
      <c r="D24" s="4">
        <v>48</v>
      </c>
      <c r="E24" s="4">
        <f t="shared" si="0"/>
        <v>8</v>
      </c>
      <c r="F24" s="4">
        <v>1</v>
      </c>
      <c r="G24" s="4">
        <f t="shared" si="1"/>
        <v>49</v>
      </c>
    </row>
    <row r="25" spans="1:8" x14ac:dyDescent="0.25">
      <c r="A25" s="9"/>
      <c r="B25" s="4">
        <v>2012</v>
      </c>
      <c r="C25" s="4">
        <v>40</v>
      </c>
      <c r="D25" s="4">
        <v>48</v>
      </c>
      <c r="E25" s="4">
        <f t="shared" si="0"/>
        <v>8</v>
      </c>
      <c r="F25" s="4">
        <v>1</v>
      </c>
      <c r="G25" s="4">
        <f t="shared" si="1"/>
        <v>49</v>
      </c>
    </row>
    <row r="26" spans="1:8" x14ac:dyDescent="0.25">
      <c r="A26" s="9"/>
      <c r="B26" s="4">
        <v>2016</v>
      </c>
      <c r="C26" s="4">
        <v>40</v>
      </c>
      <c r="D26" s="4">
        <v>48</v>
      </c>
      <c r="E26" s="4">
        <f t="shared" si="0"/>
        <v>8</v>
      </c>
      <c r="F26" s="4">
        <v>1</v>
      </c>
      <c r="G26" s="4">
        <f t="shared" si="1"/>
        <v>49</v>
      </c>
    </row>
    <row r="27" spans="1:8" x14ac:dyDescent="0.25">
      <c r="A27" s="8" t="s">
        <v>9</v>
      </c>
      <c r="B27" s="4">
        <v>2011</v>
      </c>
      <c r="C27" s="4">
        <v>39</v>
      </c>
      <c r="D27" s="4">
        <v>46</v>
      </c>
      <c r="E27" s="4">
        <f t="shared" si="0"/>
        <v>7</v>
      </c>
      <c r="F27" s="4">
        <v>1</v>
      </c>
      <c r="G27" s="4">
        <f t="shared" si="1"/>
        <v>47</v>
      </c>
    </row>
    <row r="28" spans="1:8" x14ac:dyDescent="0.25">
      <c r="A28" s="9"/>
      <c r="B28" s="4">
        <v>2013</v>
      </c>
      <c r="C28" s="4">
        <v>39</v>
      </c>
      <c r="D28" s="4">
        <v>46</v>
      </c>
      <c r="E28" s="4">
        <v>7</v>
      </c>
      <c r="F28" s="4">
        <v>1</v>
      </c>
      <c r="G28" s="4">
        <f t="shared" si="1"/>
        <v>47</v>
      </c>
    </row>
    <row r="29" spans="1:8" ht="16.5" customHeight="1" x14ac:dyDescent="0.25">
      <c r="A29" s="9"/>
      <c r="B29" s="4">
        <v>2014</v>
      </c>
      <c r="C29" s="4">
        <v>40</v>
      </c>
      <c r="D29" s="4">
        <v>48</v>
      </c>
      <c r="E29" s="4">
        <f t="shared" si="0"/>
        <v>8</v>
      </c>
      <c r="F29" s="4">
        <v>1</v>
      </c>
      <c r="G29" s="4">
        <f t="shared" si="1"/>
        <v>49</v>
      </c>
    </row>
    <row r="30" spans="1:8" x14ac:dyDescent="0.25">
      <c r="A30" s="8" t="s">
        <v>10</v>
      </c>
      <c r="B30" s="4">
        <v>2014</v>
      </c>
      <c r="C30" s="4">
        <v>115</v>
      </c>
      <c r="D30" s="4">
        <v>136</v>
      </c>
      <c r="E30" s="4">
        <f>D30-C30</f>
        <v>21</v>
      </c>
      <c r="F30" s="4">
        <v>1</v>
      </c>
      <c r="G30" s="4">
        <f>F30+D30</f>
        <v>137</v>
      </c>
      <c r="H30" t="s">
        <v>27</v>
      </c>
    </row>
    <row r="31" spans="1:8" x14ac:dyDescent="0.25">
      <c r="A31" s="8"/>
      <c r="B31" s="4">
        <v>2016</v>
      </c>
      <c r="C31" s="4">
        <v>145</v>
      </c>
      <c r="D31" s="4">
        <v>182</v>
      </c>
      <c r="E31" s="4">
        <v>37</v>
      </c>
      <c r="F31" s="4">
        <v>1</v>
      </c>
      <c r="G31" s="4">
        <v>183</v>
      </c>
    </row>
    <row r="32" spans="1:8" x14ac:dyDescent="0.25">
      <c r="A32" s="8" t="s">
        <v>6</v>
      </c>
      <c r="B32" s="4">
        <v>2013</v>
      </c>
      <c r="C32" s="4">
        <v>250</v>
      </c>
      <c r="D32" s="4">
        <v>295</v>
      </c>
      <c r="E32" s="4">
        <f>D32-C32</f>
        <v>45</v>
      </c>
      <c r="F32" s="4">
        <v>1</v>
      </c>
      <c r="G32" s="4">
        <f>F32+D32</f>
        <v>296</v>
      </c>
    </row>
    <row r="33" spans="2:7" x14ac:dyDescent="0.25">
      <c r="B33" s="4">
        <v>2014</v>
      </c>
      <c r="C33" s="4">
        <v>250</v>
      </c>
      <c r="D33" s="4">
        <v>295</v>
      </c>
      <c r="E33" s="4">
        <f t="shared" ref="E33" si="2">D33-C33</f>
        <v>45</v>
      </c>
      <c r="F33" s="4">
        <v>1</v>
      </c>
      <c r="G33" s="4">
        <f t="shared" ref="G33" si="3">F33+D33</f>
        <v>296</v>
      </c>
    </row>
    <row r="34" spans="2:7" x14ac:dyDescent="0.25">
      <c r="B34" s="4">
        <v>2016</v>
      </c>
      <c r="C34" s="4">
        <v>270</v>
      </c>
      <c r="D34" s="4">
        <v>336</v>
      </c>
      <c r="E34" s="4">
        <v>66</v>
      </c>
      <c r="F34" s="4">
        <v>1</v>
      </c>
      <c r="G34" s="4">
        <v>337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2016-09-02T08:22:56Z</cp:lastPrinted>
  <dcterms:created xsi:type="dcterms:W3CDTF">2016-09-02T07:37:41Z</dcterms:created>
  <dcterms:modified xsi:type="dcterms:W3CDTF">2018-08-29T09:27:45Z</dcterms:modified>
</cp:coreProperties>
</file>