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FP\RAPPRO STOCKS DRM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D13" i="1"/>
  <c r="L7" i="1"/>
  <c r="M7" i="1" l="1"/>
  <c r="K7" i="1"/>
  <c r="F7" i="1" l="1"/>
  <c r="D5" i="1"/>
  <c r="F5" i="1" s="1"/>
  <c r="D6" i="1"/>
  <c r="F6" i="1" s="1"/>
  <c r="D7" i="1"/>
  <c r="D8" i="1"/>
  <c r="F8" i="1" s="1"/>
  <c r="D9" i="1"/>
  <c r="F9" i="1" s="1"/>
  <c r="D10" i="1"/>
  <c r="F10" i="1" s="1"/>
  <c r="D11" i="1"/>
  <c r="D12" i="1"/>
  <c r="F12" i="1" s="1"/>
  <c r="F13" i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4" i="1"/>
  <c r="F4" i="1" s="1"/>
</calcChain>
</file>

<file path=xl/sharedStrings.xml><?xml version="1.0" encoding="utf-8"?>
<sst xmlns="http://schemas.openxmlformats.org/spreadsheetml/2006/main" count="29" uniqueCount="29">
  <si>
    <t>Beaune 1er cru rouge</t>
  </si>
  <si>
    <t>CRD</t>
  </si>
  <si>
    <t>SUSP</t>
  </si>
  <si>
    <t>HN</t>
  </si>
  <si>
    <t>BOURG</t>
  </si>
  <si>
    <t>CHB</t>
  </si>
  <si>
    <t>CREMANT</t>
  </si>
  <si>
    <t>EC</t>
  </si>
  <si>
    <t>MAV</t>
  </si>
  <si>
    <t>P1C</t>
  </si>
  <si>
    <t>RICH</t>
  </si>
  <si>
    <t>SG</t>
  </si>
  <si>
    <t>VR</t>
  </si>
  <si>
    <t>BEMO</t>
  </si>
  <si>
    <t>CHAS</t>
  </si>
  <si>
    <t>CV</t>
  </si>
  <si>
    <t>CORB</t>
  </si>
  <si>
    <t>MOREY</t>
  </si>
  <si>
    <t>VONAY</t>
  </si>
  <si>
    <t>GEV</t>
  </si>
  <si>
    <t>NSG</t>
  </si>
  <si>
    <t>NSG1</t>
  </si>
  <si>
    <t>total</t>
  </si>
  <si>
    <t>maman</t>
  </si>
  <si>
    <t>difference</t>
  </si>
  <si>
    <t>usure</t>
  </si>
  <si>
    <t>p1c</t>
  </si>
  <si>
    <t>bg</t>
  </si>
  <si>
    <t>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</si>
</sst>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/>
    <xf numFmtId="0" fontId="0" fillId="2" borderId="1" xfId="0" applyFill="1" applyBorder="1"/>
    <xf numFmtId="0" fontId="3" fillId="0" borderId="0" xfId="0" applyFont="1"/>
    <xf numFmtId="0" fontId="4" fillId="0" borderId="1" xfId="0" applyFont="1" applyBorder="1"/>
    <xf numFmtId="0" fontId="1" fillId="2" borderId="1" xfId="0" applyFont="1" applyFill="1" applyBorder="1"/>
    <xf numFmtId="0" fontId="0" fillId="2" borderId="0" xfId="0" applyFill="1"/>
    <xf numFmtId="0" fontId="1" fillId="2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"/>
  <sheetViews>
    <sheetView tabSelected="1" workbookViewId="0">
      <selection activeCell="H14" sqref="H14"/>
    </sheetView>
  </sheetViews>
  <sheetFormatPr baseColWidth="10" defaultRowHeight="15" x14ac:dyDescent="0.25"/>
  <cols>
    <col min="1" max="1" width="19.85546875" bestFit="1" customWidth="1"/>
  </cols>
  <sheetData>
    <row r="3" spans="1:13" x14ac:dyDescent="0.25">
      <c r="B3" t="s">
        <v>1</v>
      </c>
      <c r="C3" t="s">
        <v>2</v>
      </c>
      <c r="D3" t="s">
        <v>22</v>
      </c>
      <c r="E3" t="s">
        <v>23</v>
      </c>
      <c r="F3" t="s">
        <v>24</v>
      </c>
      <c r="G3" t="s">
        <v>25</v>
      </c>
    </row>
    <row r="4" spans="1:13" x14ac:dyDescent="0.25">
      <c r="A4" s="1" t="s">
        <v>0</v>
      </c>
      <c r="B4" s="1"/>
      <c r="C4" s="1">
        <v>6.375</v>
      </c>
      <c r="D4" s="1">
        <f>C4+B4</f>
        <v>6.375</v>
      </c>
      <c r="E4" s="10">
        <v>6.3825000000000003</v>
      </c>
      <c r="F4">
        <f>D4-E4</f>
        <v>-7.5000000000002842E-3</v>
      </c>
      <c r="K4" t="s">
        <v>27</v>
      </c>
      <c r="L4" t="s">
        <v>26</v>
      </c>
      <c r="M4" t="s">
        <v>28</v>
      </c>
    </row>
    <row r="5" spans="1:13" x14ac:dyDescent="0.25">
      <c r="A5" s="3" t="s">
        <v>3</v>
      </c>
      <c r="B5" s="1">
        <v>2.0699999999999998</v>
      </c>
      <c r="C5" s="1">
        <v>19.14</v>
      </c>
      <c r="D5" s="1">
        <f t="shared" ref="D5:D23" si="0">C5+B5</f>
        <v>21.21</v>
      </c>
      <c r="E5">
        <v>20.309999999999999</v>
      </c>
      <c r="F5" s="8">
        <f t="shared" ref="F5:F23" si="1">D5-E5</f>
        <v>0.90000000000000213</v>
      </c>
      <c r="K5">
        <v>90.36</v>
      </c>
      <c r="L5">
        <v>8.9550000000000001</v>
      </c>
      <c r="M5" s="10">
        <v>6.8475000000000001</v>
      </c>
    </row>
    <row r="6" spans="1:13" x14ac:dyDescent="0.25">
      <c r="A6" s="4" t="s">
        <v>4</v>
      </c>
      <c r="B6" s="1">
        <v>0.03</v>
      </c>
      <c r="C6" s="1">
        <v>92.832499999999996</v>
      </c>
      <c r="D6" s="1">
        <f t="shared" si="0"/>
        <v>92.862499999999997</v>
      </c>
      <c r="E6">
        <v>92.677499999999995</v>
      </c>
      <c r="F6" s="8">
        <f t="shared" si="1"/>
        <v>0.18500000000000227</v>
      </c>
      <c r="G6">
        <v>0.2</v>
      </c>
      <c r="H6">
        <f>G6-F6</f>
        <v>1.4999999999997737E-2</v>
      </c>
      <c r="K6" s="10">
        <v>2.3174999999999999</v>
      </c>
      <c r="L6">
        <v>0.51749999999999996</v>
      </c>
      <c r="M6" s="10">
        <v>1.8149999999999999</v>
      </c>
    </row>
    <row r="7" spans="1:13" x14ac:dyDescent="0.25">
      <c r="A7" s="3" t="s">
        <v>5</v>
      </c>
      <c r="B7" s="1"/>
      <c r="C7" s="1">
        <v>2.5049999999999999</v>
      </c>
      <c r="D7" s="1">
        <f t="shared" si="0"/>
        <v>2.5049999999999999</v>
      </c>
      <c r="E7" s="10">
        <v>2.5049999999999999</v>
      </c>
      <c r="F7">
        <f t="shared" si="1"/>
        <v>0</v>
      </c>
      <c r="K7" s="2">
        <f>SUM(K5:K6)</f>
        <v>92.677499999999995</v>
      </c>
      <c r="L7" s="2">
        <f>SUM(L5:L6)</f>
        <v>9.4725000000000001</v>
      </c>
      <c r="M7" s="2">
        <f>SUM(M5:M6)</f>
        <v>8.6624999999999996</v>
      </c>
    </row>
    <row r="8" spans="1:13" x14ac:dyDescent="0.25">
      <c r="A8" s="3" t="s">
        <v>14</v>
      </c>
      <c r="B8" s="1"/>
      <c r="C8" s="1">
        <v>4.7324999999999999</v>
      </c>
      <c r="D8" s="1">
        <f t="shared" si="0"/>
        <v>4.7324999999999999</v>
      </c>
      <c r="E8" s="10">
        <v>4.7324999999999999</v>
      </c>
      <c r="F8">
        <f t="shared" si="1"/>
        <v>0</v>
      </c>
    </row>
    <row r="9" spans="1:13" x14ac:dyDescent="0.25">
      <c r="A9" s="4" t="s">
        <v>15</v>
      </c>
      <c r="B9" s="1"/>
      <c r="C9" s="1">
        <v>1.3049999999999999</v>
      </c>
      <c r="D9" s="1">
        <f t="shared" si="0"/>
        <v>1.3049999999999999</v>
      </c>
      <c r="E9" s="10">
        <v>1.3075000000000001</v>
      </c>
      <c r="F9">
        <f t="shared" si="1"/>
        <v>-2.5000000000001688E-3</v>
      </c>
    </row>
    <row r="10" spans="1:13" x14ac:dyDescent="0.25">
      <c r="A10" s="3" t="s">
        <v>16</v>
      </c>
      <c r="B10" s="1"/>
      <c r="C10" s="1">
        <v>6.415</v>
      </c>
      <c r="D10" s="1">
        <f t="shared" si="0"/>
        <v>6.415</v>
      </c>
      <c r="E10" s="10">
        <v>6.3150000000000004</v>
      </c>
      <c r="F10">
        <f t="shared" si="1"/>
        <v>9.9999999999999645E-2</v>
      </c>
      <c r="G10">
        <v>0.1</v>
      </c>
    </row>
    <row r="11" spans="1:13" x14ac:dyDescent="0.25">
      <c r="A11" s="3" t="s">
        <v>6</v>
      </c>
      <c r="B11" s="1">
        <v>9.9674999999999994</v>
      </c>
      <c r="C11" s="1">
        <v>0.24</v>
      </c>
      <c r="D11" s="1">
        <f t="shared" si="0"/>
        <v>10.2075</v>
      </c>
    </row>
    <row r="12" spans="1:13" x14ac:dyDescent="0.25">
      <c r="A12" s="3" t="s">
        <v>7</v>
      </c>
      <c r="B12" s="1">
        <v>0.22500000000000001</v>
      </c>
      <c r="C12" s="1">
        <v>4.9424999999999999</v>
      </c>
      <c r="D12" s="1">
        <f t="shared" si="0"/>
        <v>5.1674999999999995</v>
      </c>
      <c r="E12" s="10">
        <v>5.1675000000000004</v>
      </c>
      <c r="F12">
        <f t="shared" si="1"/>
        <v>0</v>
      </c>
    </row>
    <row r="13" spans="1:13" x14ac:dyDescent="0.25">
      <c r="A13" s="3" t="s">
        <v>17</v>
      </c>
      <c r="B13" s="1"/>
      <c r="C13" s="1">
        <v>26.295000000000002</v>
      </c>
      <c r="D13" s="1">
        <f t="shared" si="0"/>
        <v>26.295000000000002</v>
      </c>
      <c r="E13" s="10">
        <v>26.175000000000001</v>
      </c>
      <c r="F13">
        <f t="shared" si="1"/>
        <v>0.12000000000000099</v>
      </c>
      <c r="G13">
        <v>0.12</v>
      </c>
    </row>
    <row r="14" spans="1:13" x14ac:dyDescent="0.25">
      <c r="A14" s="3" t="s">
        <v>8</v>
      </c>
      <c r="B14" s="1">
        <v>0.65249999999999997</v>
      </c>
      <c r="C14" s="1"/>
      <c r="D14" s="1">
        <f t="shared" si="0"/>
        <v>0.65249999999999997</v>
      </c>
      <c r="E14" s="10"/>
      <c r="F14" s="8">
        <f t="shared" si="1"/>
        <v>0.65249999999999997</v>
      </c>
    </row>
    <row r="15" spans="1:13" x14ac:dyDescent="0.25">
      <c r="A15" s="7" t="s">
        <v>9</v>
      </c>
      <c r="B15" s="1">
        <v>4.1325000000000003</v>
      </c>
      <c r="C15" s="1">
        <v>5.1675000000000004</v>
      </c>
      <c r="D15" s="1">
        <f t="shared" si="0"/>
        <v>9.3000000000000007</v>
      </c>
      <c r="E15">
        <v>9.4725000000000001</v>
      </c>
      <c r="F15" s="9">
        <f t="shared" si="1"/>
        <v>-0.17249999999999943</v>
      </c>
    </row>
    <row r="16" spans="1:13" x14ac:dyDescent="0.25">
      <c r="A16" s="4" t="s">
        <v>10</v>
      </c>
      <c r="B16" s="1">
        <v>0.8175</v>
      </c>
      <c r="C16" s="1"/>
      <c r="D16" s="1">
        <f t="shared" si="0"/>
        <v>0.8175</v>
      </c>
      <c r="E16" s="10">
        <v>0.8175</v>
      </c>
      <c r="F16">
        <f t="shared" si="1"/>
        <v>0</v>
      </c>
    </row>
    <row r="17" spans="1:7" x14ac:dyDescent="0.25">
      <c r="A17" s="3" t="s">
        <v>18</v>
      </c>
      <c r="B17" s="1"/>
      <c r="C17" s="1">
        <v>11.64</v>
      </c>
      <c r="D17" s="1">
        <f t="shared" si="0"/>
        <v>11.64</v>
      </c>
      <c r="E17" s="10">
        <v>11.64</v>
      </c>
      <c r="F17">
        <f t="shared" si="1"/>
        <v>0</v>
      </c>
      <c r="G17">
        <v>0.3075</v>
      </c>
    </row>
    <row r="18" spans="1:7" x14ac:dyDescent="0.25">
      <c r="A18" s="3" t="s">
        <v>11</v>
      </c>
      <c r="B18" s="1">
        <v>1.395</v>
      </c>
      <c r="C18" s="1"/>
      <c r="D18" s="1">
        <f t="shared" si="0"/>
        <v>1.395</v>
      </c>
      <c r="E18" s="10">
        <v>1.395</v>
      </c>
      <c r="F18">
        <f t="shared" si="1"/>
        <v>0</v>
      </c>
    </row>
    <row r="19" spans="1:7" x14ac:dyDescent="0.25">
      <c r="A19" s="4" t="s">
        <v>12</v>
      </c>
      <c r="B19" s="6">
        <v>0.51749999999999996</v>
      </c>
      <c r="C19" s="6">
        <v>8.1449999999999996</v>
      </c>
      <c r="D19" s="6">
        <f t="shared" si="0"/>
        <v>8.6624999999999996</v>
      </c>
      <c r="E19" s="10">
        <v>8.6624999999999996</v>
      </c>
      <c r="F19" s="5">
        <f t="shared" si="1"/>
        <v>0</v>
      </c>
    </row>
    <row r="20" spans="1:7" x14ac:dyDescent="0.25">
      <c r="A20" s="7" t="s">
        <v>19</v>
      </c>
      <c r="B20" s="1"/>
      <c r="C20" s="1">
        <v>34.912500000000001</v>
      </c>
      <c r="D20" s="1">
        <f t="shared" si="0"/>
        <v>34.912500000000001</v>
      </c>
      <c r="E20" s="10">
        <v>34.567500000000003</v>
      </c>
      <c r="F20" s="9">
        <f t="shared" si="1"/>
        <v>0.34499999999999886</v>
      </c>
      <c r="G20">
        <v>0.48</v>
      </c>
    </row>
    <row r="21" spans="1:7" x14ac:dyDescent="0.25">
      <c r="A21" s="3" t="s">
        <v>20</v>
      </c>
      <c r="B21" s="1"/>
      <c r="C21" s="1">
        <v>4.47</v>
      </c>
      <c r="D21" s="1">
        <f t="shared" si="0"/>
        <v>4.47</v>
      </c>
      <c r="E21" s="10">
        <v>4.32</v>
      </c>
      <c r="F21">
        <f t="shared" si="1"/>
        <v>0.14999999999999947</v>
      </c>
      <c r="G21">
        <v>0.15</v>
      </c>
    </row>
    <row r="22" spans="1:7" x14ac:dyDescent="0.25">
      <c r="A22" s="4" t="s">
        <v>13</v>
      </c>
      <c r="B22" s="1">
        <v>1.2450000000000001</v>
      </c>
      <c r="C22" s="1"/>
      <c r="D22" s="1">
        <f t="shared" si="0"/>
        <v>1.2450000000000001</v>
      </c>
      <c r="E22" s="10">
        <v>1.2450000000000001</v>
      </c>
      <c r="F22">
        <f t="shared" si="1"/>
        <v>0</v>
      </c>
    </row>
    <row r="23" spans="1:7" x14ac:dyDescent="0.25">
      <c r="A23" s="3" t="s">
        <v>21</v>
      </c>
      <c r="B23" s="1"/>
      <c r="C23" s="1">
        <v>4.5599999999999996</v>
      </c>
      <c r="D23" s="1">
        <f t="shared" si="0"/>
        <v>4.5599999999999996</v>
      </c>
      <c r="E23" s="10">
        <v>4.5599999999999996</v>
      </c>
      <c r="F23">
        <f t="shared" si="1"/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2019-07-01T14:17:11Z</cp:lastPrinted>
  <dcterms:created xsi:type="dcterms:W3CDTF">2019-06-03T09:25:43Z</dcterms:created>
  <dcterms:modified xsi:type="dcterms:W3CDTF">2019-07-01T14:17:13Z</dcterms:modified>
</cp:coreProperties>
</file>