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6B12D7BA-1CAE-411B-8BCE-AD2F1C3209B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8" i="1" l="1"/>
  <c r="D159" i="1"/>
  <c r="D160" i="1"/>
  <c r="D161" i="1"/>
  <c r="D162" i="1"/>
  <c r="D163" i="1"/>
  <c r="D164" i="1"/>
  <c r="D165" i="1"/>
  <c r="D157" i="1"/>
  <c r="D116" i="1"/>
  <c r="D108" i="1"/>
  <c r="D98" i="1"/>
  <c r="D89" i="1"/>
  <c r="D90" i="1"/>
  <c r="D88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0" i="1"/>
  <c r="H41" i="1"/>
  <c r="H42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6" i="1"/>
  <c r="D167" i="1" l="1"/>
  <c r="D132" i="1"/>
  <c r="H150" i="1"/>
</calcChain>
</file>

<file path=xl/sharedStrings.xml><?xml version="1.0" encoding="utf-8"?>
<sst xmlns="http://schemas.openxmlformats.org/spreadsheetml/2006/main" count="333" uniqueCount="128">
  <si>
    <t>Produit</t>
  </si>
  <si>
    <t>Prix HT</t>
  </si>
  <si>
    <t>Date</t>
  </si>
  <si>
    <t xml:space="preserve"> </t>
  </si>
  <si>
    <t xml:space="preserve"> lait demaquillant p.NORMALE</t>
  </si>
  <si>
    <t>lait demaqillant p.SENSIBLE</t>
  </si>
  <si>
    <t>lotion P.normale</t>
  </si>
  <si>
    <t>lotion p.Sensible</t>
  </si>
  <si>
    <t>nettoyant matin</t>
  </si>
  <si>
    <t>gel moussant purifiant</t>
  </si>
  <si>
    <t>gommage exfoliant</t>
  </si>
  <si>
    <t>nutritive confort</t>
  </si>
  <si>
    <t>elixir relipidant</t>
  </si>
  <si>
    <t>hydradvance legere</t>
  </si>
  <si>
    <t>hydradvance confort</t>
  </si>
  <si>
    <t>serum hydradvance</t>
  </si>
  <si>
    <t>fluide hydra matite</t>
  </si>
  <si>
    <t>creme reparatrice</t>
  </si>
  <si>
    <t>mask eclat</t>
  </si>
  <si>
    <t>perfecteur de teint renewal</t>
  </si>
  <si>
    <t>gommage corp</t>
  </si>
  <si>
    <t>huile corps</t>
  </si>
  <si>
    <t>gel douche</t>
  </si>
  <si>
    <t>gommage delicieux</t>
  </si>
  <si>
    <t>huile fleur oranger bois de cedre</t>
  </si>
  <si>
    <t>huile citron petit grain</t>
  </si>
  <si>
    <t>serum contour yeux</t>
  </si>
  <si>
    <t>soin de saison</t>
  </si>
  <si>
    <t>lait hydra nourissant corps</t>
  </si>
  <si>
    <t>maquillage</t>
  </si>
  <si>
    <t>,</t>
  </si>
  <si>
    <t>gelee gommante</t>
  </si>
  <si>
    <t>soin peeling</t>
  </si>
  <si>
    <t>vernis a ongles</t>
  </si>
  <si>
    <t>BEAUTY TECK</t>
  </si>
  <si>
    <t>charlotte jetable</t>
  </si>
  <si>
    <t>slip jetable</t>
  </si>
  <si>
    <t>draps enveloppement</t>
  </si>
  <si>
    <t>limes</t>
  </si>
  <si>
    <t>cire bille</t>
  </si>
  <si>
    <t>bande epil</t>
  </si>
  <si>
    <t>demaquillant yeux</t>
  </si>
  <si>
    <t>huile neutre</t>
  </si>
  <si>
    <t>DIVERS</t>
  </si>
  <si>
    <t>dissolvant</t>
  </si>
  <si>
    <t>creme mains</t>
  </si>
  <si>
    <t>kleenex</t>
  </si>
  <si>
    <t>pantalon pressotherapie</t>
  </si>
  <si>
    <t>soin contour yeux</t>
  </si>
  <si>
    <t>essence f</t>
  </si>
  <si>
    <t>eau micellaire</t>
  </si>
  <si>
    <t>roulaeu drap examen</t>
  </si>
  <si>
    <t>ACCESSOIRES</t>
  </si>
  <si>
    <t>bague dore</t>
  </si>
  <si>
    <t>sos serum</t>
  </si>
  <si>
    <t xml:space="preserve">fluide apaisant </t>
  </si>
  <si>
    <t>crema apaisante</t>
  </si>
  <si>
    <t>beautiful brows</t>
  </si>
  <si>
    <t>teinture</t>
  </si>
  <si>
    <t>decoloration</t>
  </si>
  <si>
    <t>MASK NUTRI APAISANT</t>
  </si>
  <si>
    <t>MASK HUDRA LISSANT</t>
  </si>
  <si>
    <t>HANAKASUMI  VENTE</t>
  </si>
  <si>
    <t>TEINT NATUREL</t>
  </si>
  <si>
    <t>TEINT SATINEE</t>
  </si>
  <si>
    <t xml:space="preserve"> CANNELLE VENTE</t>
  </si>
  <si>
    <t>TRAITEMENT HYDRA</t>
  </si>
  <si>
    <t>pince epiler vente</t>
  </si>
  <si>
    <t>collier plume</t>
  </si>
  <si>
    <t xml:space="preserve"> serum anti age jeunesse</t>
  </si>
  <si>
    <t>bx serum</t>
  </si>
  <si>
    <t>,creme jeunesses</t>
  </si>
  <si>
    <t>lait post epil</t>
  </si>
  <si>
    <t>gel douchecitron</t>
  </si>
  <si>
    <t>,huile demaquillante</t>
  </si>
  <si>
    <t>soin gourmand</t>
  </si>
  <si>
    <t>MAQUILLAGE 1944</t>
  </si>
  <si>
    <t>rouge a levre</t>
  </si>
  <si>
    <t>,mousse douche</t>
  </si>
  <si>
    <t>eau de parfum</t>
  </si>
  <si>
    <t>,duo gommage:baume levres</t>
  </si>
  <si>
    <t>noctuelle</t>
  </si>
  <si>
    <t>detox creme</t>
  </si>
  <si>
    <t>essence depolluante</t>
  </si>
  <si>
    <t>serum energisant</t>
  </si>
  <si>
    <t>correcteur energisanr</t>
  </si>
  <si>
    <t>ampoule eclat</t>
  </si>
  <si>
    <t>traitement detox</t>
  </si>
  <si>
    <t>gloss</t>
  </si>
  <si>
    <t>opi</t>
  </si>
  <si>
    <t xml:space="preserve"> cire cartouche rose</t>
  </si>
  <si>
    <t>cire chocolat</t>
  </si>
  <si>
    <t>gant latex epilar</t>
  </si>
  <si>
    <t>sel marin gommant</t>
  </si>
  <si>
    <t>beuure karite</t>
  </si>
  <si>
    <t>gant savon noir</t>
  </si>
  <si>
    <t xml:space="preserve"> savon noir</t>
  </si>
  <si>
    <t xml:space="preserve">  </t>
  </si>
  <si>
    <t>panier fluo</t>
  </si>
  <si>
    <t>echarpe rose</t>
  </si>
  <si>
    <t>sautioire pmp fluo</t>
  </si>
  <si>
    <t>colliers 7 bis</t>
  </si>
  <si>
    <t>sautoir perle et pompm rose</t>
  </si>
  <si>
    <t>collier argente</t>
  </si>
  <si>
    <t>bague noir</t>
  </si>
  <si>
    <t>baume nutri confort</t>
  </si>
  <si>
    <t>spatule bois grosse</t>
  </si>
  <si>
    <t>spatule bois visage</t>
  </si>
  <si>
    <t>baume repararteur</t>
  </si>
  <si>
    <t>mini kit noel</t>
  </si>
  <si>
    <t>kit vernie</t>
  </si>
  <si>
    <t>coton</t>
  </si>
  <si>
    <t>huile demaquillante</t>
  </si>
  <si>
    <t>,emulsion bio organic</t>
  </si>
  <si>
    <t xml:space="preserve"> coffret secret </t>
  </si>
  <si>
    <t>coffret maquillage</t>
  </si>
  <si>
    <t>coffret mini visage</t>
  </si>
  <si>
    <t>coffret petit gommage</t>
  </si>
  <si>
    <t>collagene</t>
  </si>
  <si>
    <t>soin organic</t>
  </si>
  <si>
    <t>vernis ongle 1944</t>
  </si>
  <si>
    <t>mask purifiant</t>
  </si>
  <si>
    <t>Prix total</t>
  </si>
  <si>
    <t>Total ventes poduits</t>
  </si>
  <si>
    <t>Total produits cabine</t>
  </si>
  <si>
    <t>Total accessoires</t>
  </si>
  <si>
    <t>Qtes</t>
  </si>
  <si>
    <t>Cabine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</si>
</sst>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16" fontId="3" fillId="0" borderId="0" xfId="0" applyNumberFormat="1" applyFont="1"/>
    <xf numFmtId="0" fontId="4" fillId="0" borderId="0" xfId="0" applyFont="1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3"/>
  <sheetViews>
    <sheetView tabSelected="1" topLeftCell="A127" workbookViewId="0">
      <selection activeCell="H155" sqref="H155"/>
    </sheetView>
  </sheetViews>
  <sheetFormatPr baseColWidth="10" defaultRowHeight="14.5" x14ac:dyDescent="0.35"/>
  <cols>
    <col min="1" max="1" width="25.7265625" customWidth="1"/>
    <col min="2" max="2" width="7.1796875" customWidth="1"/>
    <col min="3" max="3" width="6.81640625" customWidth="1"/>
    <col min="4" max="4" width="10.90625" style="1"/>
    <col min="6" max="6" width="7.90625" customWidth="1"/>
    <col min="7" max="7" width="5.1796875" customWidth="1"/>
    <col min="8" max="8" width="10.90625" style="1"/>
  </cols>
  <sheetData>
    <row r="2" spans="1:8" x14ac:dyDescent="0.35">
      <c r="F2" t="s">
        <v>1</v>
      </c>
    </row>
    <row r="3" spans="1:8" x14ac:dyDescent="0.35">
      <c r="A3" t="s">
        <v>0</v>
      </c>
      <c r="B3" t="s">
        <v>1</v>
      </c>
      <c r="C3" t="s">
        <v>126</v>
      </c>
      <c r="D3" s="1" t="s">
        <v>122</v>
      </c>
      <c r="F3" t="s">
        <v>127</v>
      </c>
      <c r="G3" t="s">
        <v>126</v>
      </c>
      <c r="H3" s="1" t="s">
        <v>122</v>
      </c>
    </row>
    <row r="5" spans="1:8" x14ac:dyDescent="0.35">
      <c r="A5" t="s">
        <v>3</v>
      </c>
      <c r="B5" t="s">
        <v>3</v>
      </c>
      <c r="C5" t="s">
        <v>3</v>
      </c>
      <c r="D5" s="2"/>
      <c r="G5" t="s">
        <v>3</v>
      </c>
    </row>
    <row r="6" spans="1:8" x14ac:dyDescent="0.35">
      <c r="A6" t="s">
        <v>4</v>
      </c>
      <c r="B6" s="5">
        <v>11.5</v>
      </c>
      <c r="C6" s="5">
        <v>5</v>
      </c>
      <c r="D6" s="6">
        <f>C6*B6</f>
        <v>57.5</v>
      </c>
      <c r="F6" s="5">
        <v>19</v>
      </c>
      <c r="G6" s="5">
        <v>2</v>
      </c>
      <c r="H6" s="6">
        <f>G6*F6</f>
        <v>38</v>
      </c>
    </row>
    <row r="7" spans="1:8" x14ac:dyDescent="0.35">
      <c r="A7" t="s">
        <v>5</v>
      </c>
      <c r="B7" s="5">
        <v>11.5</v>
      </c>
      <c r="C7" s="5">
        <v>6</v>
      </c>
      <c r="D7" s="6">
        <f>C7*B7</f>
        <v>69</v>
      </c>
      <c r="F7" s="5"/>
      <c r="G7" s="5">
        <v>0</v>
      </c>
      <c r="H7" s="6">
        <f>G7*F7</f>
        <v>0</v>
      </c>
    </row>
    <row r="8" spans="1:8" x14ac:dyDescent="0.35">
      <c r="A8" t="s">
        <v>6</v>
      </c>
      <c r="B8" s="5">
        <v>11.5</v>
      </c>
      <c r="C8" s="5">
        <v>6</v>
      </c>
      <c r="D8" s="6">
        <f>C8*B8</f>
        <v>69</v>
      </c>
      <c r="F8" s="5"/>
      <c r="G8" s="5">
        <v>0</v>
      </c>
      <c r="H8" s="6">
        <f>G8*F8</f>
        <v>0</v>
      </c>
    </row>
    <row r="9" spans="1:8" x14ac:dyDescent="0.35">
      <c r="A9" t="s">
        <v>7</v>
      </c>
      <c r="B9" s="5">
        <v>11.5</v>
      </c>
      <c r="C9" s="5">
        <v>13</v>
      </c>
      <c r="D9" s="6">
        <f>C9*B9</f>
        <v>149.5</v>
      </c>
      <c r="F9" s="5"/>
      <c r="G9" s="5">
        <v>0</v>
      </c>
      <c r="H9" s="6">
        <f>G9*F9</f>
        <v>0</v>
      </c>
    </row>
    <row r="10" spans="1:8" x14ac:dyDescent="0.35">
      <c r="A10" t="s">
        <v>112</v>
      </c>
      <c r="B10" s="5">
        <v>13</v>
      </c>
      <c r="C10" s="5">
        <v>1</v>
      </c>
      <c r="D10" s="6">
        <f>C10*B10</f>
        <v>13</v>
      </c>
      <c r="F10" s="5"/>
      <c r="G10" s="5">
        <v>0</v>
      </c>
      <c r="H10" s="6">
        <f>G10*F10</f>
        <v>0</v>
      </c>
    </row>
    <row r="11" spans="1:8" x14ac:dyDescent="0.35">
      <c r="A11" t="s">
        <v>50</v>
      </c>
      <c r="B11" s="5">
        <v>11</v>
      </c>
      <c r="C11" s="5">
        <v>0</v>
      </c>
      <c r="D11" s="6">
        <f>C11*B11</f>
        <v>0</v>
      </c>
      <c r="F11" s="5"/>
      <c r="G11" s="5">
        <v>0</v>
      </c>
      <c r="H11" s="6">
        <f>G11*F11</f>
        <v>0</v>
      </c>
    </row>
    <row r="12" spans="1:8" x14ac:dyDescent="0.35">
      <c r="A12" t="s">
        <v>8</v>
      </c>
      <c r="B12" s="5">
        <v>17.25</v>
      </c>
      <c r="C12" s="5">
        <v>3</v>
      </c>
      <c r="D12" s="6">
        <f>C12*B12</f>
        <v>51.75</v>
      </c>
      <c r="F12" s="5"/>
      <c r="G12" s="5">
        <v>0</v>
      </c>
      <c r="H12" s="6">
        <f>G12*F12</f>
        <v>0</v>
      </c>
    </row>
    <row r="13" spans="1:8" x14ac:dyDescent="0.35">
      <c r="A13" t="s">
        <v>9</v>
      </c>
      <c r="B13" s="5">
        <v>15</v>
      </c>
      <c r="C13" s="5">
        <v>3</v>
      </c>
      <c r="D13" s="6">
        <f>C13*B13</f>
        <v>45</v>
      </c>
      <c r="F13" s="5"/>
      <c r="G13" s="5">
        <v>0</v>
      </c>
      <c r="H13" s="6">
        <f>G13*F13</f>
        <v>0</v>
      </c>
    </row>
    <row r="14" spans="1:8" x14ac:dyDescent="0.35">
      <c r="A14" t="s">
        <v>10</v>
      </c>
      <c r="B14" s="5">
        <v>17.25</v>
      </c>
      <c r="C14" s="5">
        <v>4</v>
      </c>
      <c r="D14" s="6">
        <f>C14*B14</f>
        <v>69</v>
      </c>
      <c r="F14" s="5">
        <v>27.5</v>
      </c>
      <c r="G14" s="5">
        <v>1</v>
      </c>
      <c r="H14" s="6">
        <f>G14*F14</f>
        <v>27.5</v>
      </c>
    </row>
    <row r="15" spans="1:8" x14ac:dyDescent="0.35">
      <c r="A15" t="s">
        <v>31</v>
      </c>
      <c r="B15" s="5">
        <v>17.25</v>
      </c>
      <c r="C15" s="5">
        <v>4</v>
      </c>
      <c r="D15" s="6">
        <f>C15*B15</f>
        <v>69</v>
      </c>
      <c r="F15" s="5">
        <v>0</v>
      </c>
      <c r="G15" s="5">
        <v>0</v>
      </c>
      <c r="H15" s="6">
        <f>G15*F15</f>
        <v>0</v>
      </c>
    </row>
    <row r="16" spans="1:8" x14ac:dyDescent="0.35">
      <c r="A16" t="s">
        <v>69</v>
      </c>
      <c r="B16" s="5">
        <v>41.75</v>
      </c>
      <c r="C16" s="5">
        <v>6</v>
      </c>
      <c r="D16" s="6">
        <f>C16*B16</f>
        <v>250.5</v>
      </c>
      <c r="F16" s="5">
        <v>23.65</v>
      </c>
      <c r="G16" s="5">
        <v>2</v>
      </c>
      <c r="H16" s="6">
        <f>G16*F16</f>
        <v>47.3</v>
      </c>
    </row>
    <row r="17" spans="1:8" x14ac:dyDescent="0.35">
      <c r="A17" t="s">
        <v>70</v>
      </c>
      <c r="B17" s="5">
        <v>44.75</v>
      </c>
      <c r="C17" s="5">
        <v>1</v>
      </c>
      <c r="D17" s="6">
        <f>C17*B17</f>
        <v>44.75</v>
      </c>
      <c r="F17" s="5">
        <v>0</v>
      </c>
      <c r="G17" s="5">
        <v>0</v>
      </c>
      <c r="H17" s="6">
        <f>G17*F17</f>
        <v>0</v>
      </c>
    </row>
    <row r="18" spans="1:8" x14ac:dyDescent="0.35">
      <c r="A18" t="s">
        <v>71</v>
      </c>
      <c r="B18" s="5">
        <v>39.5</v>
      </c>
      <c r="C18" s="5">
        <v>10</v>
      </c>
      <c r="D18" s="6">
        <f>C18*B18</f>
        <v>395</v>
      </c>
      <c r="F18" s="5">
        <v>59.5</v>
      </c>
      <c r="G18" s="5">
        <v>7</v>
      </c>
      <c r="H18" s="6">
        <f>G18*F18</f>
        <v>416.5</v>
      </c>
    </row>
    <row r="19" spans="1:8" x14ac:dyDescent="0.35">
      <c r="A19" t="s">
        <v>11</v>
      </c>
      <c r="B19" s="5">
        <v>30</v>
      </c>
      <c r="C19" s="5">
        <v>0</v>
      </c>
      <c r="D19" s="6">
        <f>C19*B19</f>
        <v>0</v>
      </c>
      <c r="F19" s="5">
        <v>45.08</v>
      </c>
      <c r="G19" s="5">
        <v>1</v>
      </c>
      <c r="H19" s="6">
        <f>G19*F19</f>
        <v>45.08</v>
      </c>
    </row>
    <row r="20" spans="1:8" x14ac:dyDescent="0.35">
      <c r="A20" t="s">
        <v>12</v>
      </c>
      <c r="B20" s="5">
        <v>27.5</v>
      </c>
      <c r="C20" s="5">
        <v>0</v>
      </c>
      <c r="D20" s="6">
        <f>C20*B20</f>
        <v>0</v>
      </c>
      <c r="F20" s="5">
        <v>27.5</v>
      </c>
      <c r="G20" s="5">
        <v>1</v>
      </c>
      <c r="H20" s="6">
        <f>G20*F20</f>
        <v>27.5</v>
      </c>
    </row>
    <row r="21" spans="1:8" x14ac:dyDescent="0.35">
      <c r="A21" t="s">
        <v>13</v>
      </c>
      <c r="B21" s="5">
        <v>30.75</v>
      </c>
      <c r="C21" s="5">
        <v>3</v>
      </c>
      <c r="D21" s="6">
        <f>C21*B21</f>
        <v>92.25</v>
      </c>
      <c r="F21" s="5">
        <v>46.5</v>
      </c>
      <c r="G21" s="5">
        <v>3</v>
      </c>
      <c r="H21" s="6">
        <f>G21*F21</f>
        <v>139.5</v>
      </c>
    </row>
    <row r="22" spans="1:8" x14ac:dyDescent="0.35">
      <c r="A22" t="s">
        <v>14</v>
      </c>
      <c r="B22" s="5">
        <v>30.75</v>
      </c>
      <c r="C22" s="5">
        <v>0</v>
      </c>
      <c r="D22" s="6">
        <f>C22*B22</f>
        <v>0</v>
      </c>
      <c r="F22" s="5">
        <v>46.5</v>
      </c>
      <c r="G22" s="5">
        <v>2</v>
      </c>
      <c r="H22" s="6">
        <f>G22*F22</f>
        <v>93</v>
      </c>
    </row>
    <row r="23" spans="1:8" x14ac:dyDescent="0.35">
      <c r="A23" t="s">
        <v>15</v>
      </c>
      <c r="B23" s="5">
        <v>35</v>
      </c>
      <c r="C23" s="5">
        <v>5</v>
      </c>
      <c r="D23" s="6">
        <f>C23*B23</f>
        <v>175</v>
      </c>
      <c r="F23" s="5">
        <v>0</v>
      </c>
      <c r="G23" s="5">
        <v>0</v>
      </c>
      <c r="H23" s="6">
        <f>G23*F23</f>
        <v>0</v>
      </c>
    </row>
    <row r="24" spans="1:8" x14ac:dyDescent="0.35">
      <c r="A24" t="s">
        <v>113</v>
      </c>
      <c r="B24" s="5">
        <v>19.5</v>
      </c>
      <c r="C24" s="5">
        <v>9</v>
      </c>
      <c r="D24" s="6">
        <f>C24*B24</f>
        <v>175.5</v>
      </c>
      <c r="F24" s="5">
        <v>34</v>
      </c>
      <c r="G24" s="5">
        <v>2</v>
      </c>
      <c r="H24" s="6">
        <f>G24*F24</f>
        <v>68</v>
      </c>
    </row>
    <row r="25" spans="1:8" x14ac:dyDescent="0.35">
      <c r="A25" t="s">
        <v>16</v>
      </c>
      <c r="B25" s="5">
        <v>18.75</v>
      </c>
      <c r="C25" s="5">
        <v>3</v>
      </c>
      <c r="D25" s="6">
        <f>C25*B25</f>
        <v>56.25</v>
      </c>
      <c r="F25" s="5">
        <v>26.17</v>
      </c>
      <c r="G25" s="5">
        <v>0</v>
      </c>
      <c r="H25" s="6">
        <f>G25*F25</f>
        <v>0</v>
      </c>
    </row>
    <row r="26" spans="1:8" x14ac:dyDescent="0.35">
      <c r="A26" t="s">
        <v>17</v>
      </c>
      <c r="B26" s="5">
        <v>16.75</v>
      </c>
      <c r="C26" s="5">
        <v>0</v>
      </c>
      <c r="D26" s="6">
        <f>C26*B26</f>
        <v>0</v>
      </c>
      <c r="F26" s="5">
        <v>30.03</v>
      </c>
      <c r="G26" s="5">
        <v>0</v>
      </c>
      <c r="H26" s="6">
        <f>G26*F26</f>
        <v>0</v>
      </c>
    </row>
    <row r="27" spans="1:8" x14ac:dyDescent="0.35">
      <c r="A27" t="s">
        <v>55</v>
      </c>
      <c r="B27" s="5">
        <v>23.5</v>
      </c>
      <c r="C27" s="5">
        <v>0</v>
      </c>
      <c r="D27" s="6">
        <f>C27*B27</f>
        <v>0</v>
      </c>
      <c r="F27" s="5">
        <v>35.15</v>
      </c>
      <c r="G27" s="5">
        <v>0</v>
      </c>
      <c r="H27" s="6">
        <f>G27*F27</f>
        <v>0</v>
      </c>
    </row>
    <row r="28" spans="1:8" x14ac:dyDescent="0.35">
      <c r="A28" t="s">
        <v>56</v>
      </c>
      <c r="B28" s="5">
        <v>23.5</v>
      </c>
      <c r="C28" s="5">
        <v>0</v>
      </c>
      <c r="D28" s="6">
        <f>C28*B28</f>
        <v>0</v>
      </c>
      <c r="F28" s="5">
        <v>35.909999999999997</v>
      </c>
      <c r="G28" s="5">
        <v>1</v>
      </c>
      <c r="H28" s="6">
        <f>G28*F28</f>
        <v>35.909999999999997</v>
      </c>
    </row>
    <row r="29" spans="1:8" x14ac:dyDescent="0.35">
      <c r="A29" t="s">
        <v>54</v>
      </c>
      <c r="B29" s="5">
        <v>20</v>
      </c>
      <c r="C29" s="5">
        <v>1</v>
      </c>
      <c r="D29" s="6">
        <f>C29*B29</f>
        <v>20</v>
      </c>
      <c r="F29" s="5"/>
      <c r="G29" s="5">
        <v>0</v>
      </c>
      <c r="H29" s="6">
        <f>G29*F29</f>
        <v>0</v>
      </c>
    </row>
    <row r="30" spans="1:8" x14ac:dyDescent="0.35">
      <c r="A30" t="s">
        <v>60</v>
      </c>
      <c r="B30" s="5">
        <v>18.5</v>
      </c>
      <c r="C30" s="5">
        <v>1</v>
      </c>
      <c r="D30" s="6">
        <f>C30*B30</f>
        <v>18.5</v>
      </c>
      <c r="F30" s="5">
        <v>27.5</v>
      </c>
      <c r="G30" s="5">
        <v>0</v>
      </c>
      <c r="H30" s="6">
        <f>G30*F30</f>
        <v>0</v>
      </c>
    </row>
    <row r="31" spans="1:8" x14ac:dyDescent="0.35">
      <c r="A31" t="s">
        <v>18</v>
      </c>
      <c r="B31" s="5">
        <v>17.5</v>
      </c>
      <c r="C31" s="5">
        <v>9</v>
      </c>
      <c r="D31" s="6">
        <f>C31*B31</f>
        <v>157.5</v>
      </c>
      <c r="F31" s="5">
        <v>29.5</v>
      </c>
      <c r="G31" s="5">
        <v>0</v>
      </c>
      <c r="H31" s="6">
        <f>G31*F31</f>
        <v>0</v>
      </c>
    </row>
    <row r="32" spans="1:8" x14ac:dyDescent="0.35">
      <c r="A32" t="s">
        <v>61</v>
      </c>
      <c r="B32" s="5">
        <v>19.5</v>
      </c>
      <c r="C32" s="5">
        <v>14</v>
      </c>
      <c r="D32" s="6">
        <f>C32*B32</f>
        <v>273</v>
      </c>
      <c r="F32" s="5">
        <v>36</v>
      </c>
      <c r="G32" s="5">
        <v>1</v>
      </c>
      <c r="H32" s="6">
        <f>G32*F32</f>
        <v>36</v>
      </c>
    </row>
    <row r="33" spans="1:8" x14ac:dyDescent="0.35">
      <c r="A33" t="s">
        <v>121</v>
      </c>
      <c r="B33" s="5"/>
      <c r="C33" s="5"/>
      <c r="D33" s="6">
        <f>C33*B33</f>
        <v>0</v>
      </c>
      <c r="F33" s="5">
        <v>26</v>
      </c>
      <c r="G33" s="5">
        <v>1</v>
      </c>
      <c r="H33" s="6">
        <f>G33*F33</f>
        <v>26</v>
      </c>
    </row>
    <row r="34" spans="1:8" x14ac:dyDescent="0.35">
      <c r="A34" t="s">
        <v>19</v>
      </c>
      <c r="B34" s="5">
        <v>18.5</v>
      </c>
      <c r="C34" s="5">
        <v>1</v>
      </c>
      <c r="D34" s="6">
        <f>C34*B34</f>
        <v>18.5</v>
      </c>
      <c r="F34" s="5">
        <v>26.78</v>
      </c>
      <c r="G34" s="5">
        <v>1</v>
      </c>
      <c r="H34" s="6">
        <f>G34*F34</f>
        <v>26.78</v>
      </c>
    </row>
    <row r="35" spans="1:8" x14ac:dyDescent="0.35">
      <c r="A35" t="s">
        <v>108</v>
      </c>
      <c r="B35" s="5">
        <v>25</v>
      </c>
      <c r="C35" s="5">
        <v>1</v>
      </c>
      <c r="D35" s="6">
        <f>C35*B35</f>
        <v>25</v>
      </c>
      <c r="F35" s="5">
        <v>41.5</v>
      </c>
      <c r="G35" s="5">
        <v>1</v>
      </c>
      <c r="H35" s="6">
        <f>G35*F35</f>
        <v>41.5</v>
      </c>
    </row>
    <row r="36" spans="1:8" x14ac:dyDescent="0.35">
      <c r="A36" t="s">
        <v>115</v>
      </c>
      <c r="B36" s="5">
        <v>27.5</v>
      </c>
      <c r="C36" s="5">
        <v>1</v>
      </c>
      <c r="D36" s="6">
        <f>C36*B36</f>
        <v>27.5</v>
      </c>
      <c r="F36" s="5"/>
      <c r="G36" s="5"/>
      <c r="H36" s="6">
        <f>G36*F36</f>
        <v>0</v>
      </c>
    </row>
    <row r="37" spans="1:8" x14ac:dyDescent="0.35">
      <c r="A37" t="s">
        <v>116</v>
      </c>
      <c r="B37" s="5">
        <v>8.75</v>
      </c>
      <c r="C37" s="5">
        <v>5</v>
      </c>
      <c r="D37" s="6">
        <f>C37*B37</f>
        <v>43.75</v>
      </c>
      <c r="F37" s="5"/>
      <c r="G37" s="5"/>
      <c r="H37" s="6">
        <f>G37*F37</f>
        <v>0</v>
      </c>
    </row>
    <row r="38" spans="1:8" x14ac:dyDescent="0.35">
      <c r="B38" s="5"/>
      <c r="C38" s="5"/>
      <c r="D38" s="6"/>
      <c r="F38" s="5"/>
      <c r="G38" s="5"/>
      <c r="H38" s="6"/>
    </row>
    <row r="39" spans="1:8" x14ac:dyDescent="0.35">
      <c r="A39" t="s">
        <v>62</v>
      </c>
      <c r="B39" s="5"/>
      <c r="C39" s="5"/>
      <c r="D39" s="6"/>
      <c r="F39" s="5"/>
      <c r="G39" s="5"/>
      <c r="H39" s="6"/>
    </row>
    <row r="40" spans="1:8" x14ac:dyDescent="0.35">
      <c r="A40" t="s">
        <v>20</v>
      </c>
      <c r="B40" s="5">
        <v>18.5</v>
      </c>
      <c r="C40" s="5">
        <v>0</v>
      </c>
      <c r="D40" s="6">
        <f>C40*B40</f>
        <v>0</v>
      </c>
      <c r="F40" s="5"/>
      <c r="G40" s="5"/>
      <c r="H40" s="6">
        <f>G40*F40</f>
        <v>0</v>
      </c>
    </row>
    <row r="41" spans="1:8" x14ac:dyDescent="0.35">
      <c r="A41" t="s">
        <v>21</v>
      </c>
      <c r="B41" s="5">
        <v>13.5</v>
      </c>
      <c r="C41" s="5">
        <v>2</v>
      </c>
      <c r="D41" s="6">
        <f>C41*B41</f>
        <v>27</v>
      </c>
      <c r="F41" s="5">
        <v>13.5</v>
      </c>
      <c r="G41" s="5">
        <v>2</v>
      </c>
      <c r="H41" s="6">
        <f>G41*F41</f>
        <v>27</v>
      </c>
    </row>
    <row r="42" spans="1:8" x14ac:dyDescent="0.35">
      <c r="A42" t="s">
        <v>22</v>
      </c>
      <c r="B42" s="5">
        <v>10</v>
      </c>
      <c r="C42" s="5">
        <v>0</v>
      </c>
      <c r="D42" s="6">
        <f>C42*B42</f>
        <v>0</v>
      </c>
      <c r="F42" s="5">
        <v>10</v>
      </c>
      <c r="G42" s="5">
        <v>1</v>
      </c>
      <c r="H42" s="6">
        <f>G42*F42</f>
        <v>10</v>
      </c>
    </row>
    <row r="43" spans="1:8" x14ac:dyDescent="0.35">
      <c r="B43" s="5"/>
      <c r="C43" s="5"/>
      <c r="D43" s="6"/>
      <c r="F43" s="5"/>
      <c r="G43" s="5"/>
      <c r="H43" s="6"/>
    </row>
    <row r="44" spans="1:8" x14ac:dyDescent="0.35">
      <c r="A44" t="s">
        <v>65</v>
      </c>
      <c r="B44" s="5"/>
      <c r="C44" s="5"/>
      <c r="D44" s="6"/>
      <c r="F44" s="5"/>
      <c r="G44" s="5"/>
      <c r="H44" s="6"/>
    </row>
    <row r="45" spans="1:8" x14ac:dyDescent="0.35">
      <c r="A45" t="s">
        <v>23</v>
      </c>
      <c r="B45" s="5">
        <v>19.75</v>
      </c>
      <c r="C45" s="5">
        <v>7</v>
      </c>
      <c r="D45" s="6">
        <f>C45*B45</f>
        <v>138.25</v>
      </c>
      <c r="F45" s="5">
        <v>52</v>
      </c>
      <c r="G45" s="5">
        <v>1</v>
      </c>
      <c r="H45" s="6">
        <f>G45*F45</f>
        <v>52</v>
      </c>
    </row>
    <row r="46" spans="1:8" x14ac:dyDescent="0.35">
      <c r="A46" t="s">
        <v>117</v>
      </c>
      <c r="B46" s="5">
        <v>22.5</v>
      </c>
      <c r="C46" s="5">
        <v>3</v>
      </c>
      <c r="D46" s="6">
        <f>C46*B46</f>
        <v>67.5</v>
      </c>
      <c r="F46" s="5"/>
      <c r="G46" s="5"/>
      <c r="H46" s="6">
        <f>G46*F46</f>
        <v>0</v>
      </c>
    </row>
    <row r="47" spans="1:8" x14ac:dyDescent="0.35">
      <c r="A47" t="s">
        <v>21</v>
      </c>
      <c r="B47" s="5">
        <v>12.75</v>
      </c>
      <c r="C47" s="5">
        <v>0</v>
      </c>
      <c r="D47" s="6">
        <f>C47*B47</f>
        <v>0</v>
      </c>
      <c r="F47" s="5">
        <v>13.5</v>
      </c>
      <c r="G47" s="5">
        <v>2.5</v>
      </c>
      <c r="H47" s="6">
        <f>G47*F47</f>
        <v>33.75</v>
      </c>
    </row>
    <row r="48" spans="1:8" x14ac:dyDescent="0.35">
      <c r="A48" t="s">
        <v>22</v>
      </c>
      <c r="B48" s="5">
        <v>9.5</v>
      </c>
      <c r="C48" s="5">
        <v>0</v>
      </c>
      <c r="D48" s="6">
        <f>C48*B48</f>
        <v>0</v>
      </c>
      <c r="F48" s="5"/>
      <c r="G48" s="5"/>
      <c r="H48" s="6">
        <f>G48*F48</f>
        <v>0</v>
      </c>
    </row>
    <row r="49" spans="1:8" x14ac:dyDescent="0.35">
      <c r="A49" t="s">
        <v>73</v>
      </c>
      <c r="B49" s="5">
        <v>10</v>
      </c>
      <c r="C49" s="5">
        <v>3</v>
      </c>
      <c r="D49" s="6">
        <f>C49*B49</f>
        <v>30</v>
      </c>
      <c r="F49" s="5"/>
      <c r="G49" s="5"/>
      <c r="H49" s="6">
        <f>G49*F49</f>
        <v>0</v>
      </c>
    </row>
    <row r="50" spans="1:8" x14ac:dyDescent="0.35">
      <c r="A50" t="s">
        <v>24</v>
      </c>
      <c r="B50" s="5">
        <v>15.5</v>
      </c>
      <c r="C50" s="5">
        <v>0</v>
      </c>
      <c r="D50" s="6">
        <f>C50*B50</f>
        <v>0</v>
      </c>
      <c r="F50" s="5"/>
      <c r="G50" s="5">
        <v>0</v>
      </c>
      <c r="H50" s="6">
        <f>G50*F50</f>
        <v>0</v>
      </c>
    </row>
    <row r="51" spans="1:8" x14ac:dyDescent="0.35">
      <c r="A51" t="s">
        <v>25</v>
      </c>
      <c r="B51" s="5">
        <v>12.75</v>
      </c>
      <c r="C51" s="5">
        <v>0</v>
      </c>
      <c r="D51" s="6">
        <f>C51*B51</f>
        <v>0</v>
      </c>
      <c r="F51" s="5">
        <v>13.5</v>
      </c>
      <c r="G51" s="5">
        <v>1</v>
      </c>
      <c r="H51" s="6">
        <f>G51*F51</f>
        <v>13.5</v>
      </c>
    </row>
    <row r="52" spans="1:8" x14ac:dyDescent="0.35">
      <c r="A52" t="s">
        <v>78</v>
      </c>
      <c r="B52" s="5">
        <v>10</v>
      </c>
      <c r="C52" s="5">
        <v>2</v>
      </c>
      <c r="D52" s="6">
        <f>C52*B52</f>
        <v>20</v>
      </c>
      <c r="F52" s="5">
        <v>0</v>
      </c>
      <c r="G52" s="5">
        <v>0</v>
      </c>
      <c r="H52" s="6">
        <f>G52*F52</f>
        <v>0</v>
      </c>
    </row>
    <row r="53" spans="1:8" x14ac:dyDescent="0.35">
      <c r="A53" t="s">
        <v>114</v>
      </c>
      <c r="B53" s="5">
        <v>89.5</v>
      </c>
      <c r="C53" s="5">
        <v>4</v>
      </c>
      <c r="D53" s="6">
        <f>C53*B53</f>
        <v>358</v>
      </c>
      <c r="F53" s="5">
        <v>0</v>
      </c>
      <c r="G53" s="5">
        <v>0</v>
      </c>
      <c r="H53" s="6">
        <f>G53*F53</f>
        <v>0</v>
      </c>
    </row>
    <row r="54" spans="1:8" x14ac:dyDescent="0.35">
      <c r="A54" t="s">
        <v>26</v>
      </c>
      <c r="B54" s="5">
        <v>37.5</v>
      </c>
      <c r="C54" s="5">
        <v>2</v>
      </c>
      <c r="D54" s="6">
        <f>C54*B54</f>
        <v>75</v>
      </c>
      <c r="F54" s="5">
        <v>37.5</v>
      </c>
      <c r="G54" s="5">
        <v>1</v>
      </c>
      <c r="H54" s="6">
        <f>G54*F54</f>
        <v>37.5</v>
      </c>
    </row>
    <row r="55" spans="1:8" x14ac:dyDescent="0.35">
      <c r="A55" t="s">
        <v>79</v>
      </c>
      <c r="B55" s="5">
        <v>37.5</v>
      </c>
      <c r="C55" s="5">
        <v>0</v>
      </c>
      <c r="D55" s="6">
        <f>C55*B55</f>
        <v>0</v>
      </c>
      <c r="F55" s="5"/>
      <c r="G55" s="5"/>
      <c r="H55" s="6">
        <f>G55*F55</f>
        <v>0</v>
      </c>
    </row>
    <row r="56" spans="1:8" x14ac:dyDescent="0.35">
      <c r="B56" s="5"/>
      <c r="C56" s="5"/>
      <c r="D56" s="6">
        <f>C56*B56</f>
        <v>0</v>
      </c>
      <c r="F56" s="5"/>
      <c r="G56" s="5"/>
      <c r="H56" s="6">
        <f>G56*F56</f>
        <v>0</v>
      </c>
    </row>
    <row r="57" spans="1:8" x14ac:dyDescent="0.35">
      <c r="B57" s="5"/>
      <c r="C57" s="5"/>
      <c r="D57" s="6">
        <f>C57*B57</f>
        <v>0</v>
      </c>
      <c r="F57" s="5"/>
      <c r="G57" s="5"/>
      <c r="H57" s="6">
        <f>G57*F57</f>
        <v>0</v>
      </c>
    </row>
    <row r="58" spans="1:8" x14ac:dyDescent="0.35">
      <c r="A58" t="s">
        <v>27</v>
      </c>
      <c r="B58" s="5"/>
      <c r="C58" s="5"/>
      <c r="D58" s="6">
        <f>C58*B58</f>
        <v>0</v>
      </c>
      <c r="F58" s="5"/>
      <c r="G58" s="5"/>
      <c r="H58" s="6">
        <f>G58*F58</f>
        <v>0</v>
      </c>
    </row>
    <row r="59" spans="1:8" x14ac:dyDescent="0.35">
      <c r="A59" t="s">
        <v>105</v>
      </c>
      <c r="B59" s="5">
        <v>15.5</v>
      </c>
      <c r="C59" s="5">
        <v>0</v>
      </c>
      <c r="D59" s="6">
        <f>C59*B59</f>
        <v>0</v>
      </c>
      <c r="F59" s="5"/>
      <c r="G59" s="5"/>
      <c r="H59" s="6">
        <f>G59*F59</f>
        <v>0</v>
      </c>
    </row>
    <row r="60" spans="1:8" x14ac:dyDescent="0.35">
      <c r="A60" t="s">
        <v>74</v>
      </c>
      <c r="B60" s="5">
        <v>11.5</v>
      </c>
      <c r="C60" s="5">
        <v>0</v>
      </c>
      <c r="D60" s="6">
        <f>C60*B60</f>
        <v>0</v>
      </c>
      <c r="F60" s="5"/>
      <c r="G60" s="5"/>
      <c r="H60" s="6">
        <f>G60*F60</f>
        <v>0</v>
      </c>
    </row>
    <row r="61" spans="1:8" x14ac:dyDescent="0.35">
      <c r="A61" t="s">
        <v>80</v>
      </c>
      <c r="B61" s="5">
        <v>13.25</v>
      </c>
      <c r="C61" s="5">
        <v>0</v>
      </c>
      <c r="D61" s="6">
        <f>C61*B61</f>
        <v>0</v>
      </c>
      <c r="F61" s="5"/>
      <c r="G61" s="5"/>
      <c r="H61" s="6">
        <f>G61*F61</f>
        <v>0</v>
      </c>
    </row>
    <row r="62" spans="1:8" x14ac:dyDescent="0.35">
      <c r="A62" t="s">
        <v>28</v>
      </c>
      <c r="B62" s="5">
        <v>16.25</v>
      </c>
      <c r="C62" s="5">
        <v>11</v>
      </c>
      <c r="D62" s="6">
        <f>C62*B62</f>
        <v>178.75</v>
      </c>
      <c r="F62" s="5">
        <v>25</v>
      </c>
      <c r="G62" s="5">
        <v>2</v>
      </c>
      <c r="H62" s="6">
        <f>G62*F62</f>
        <v>50</v>
      </c>
    </row>
    <row r="63" spans="1:8" x14ac:dyDescent="0.35">
      <c r="A63" t="s">
        <v>109</v>
      </c>
      <c r="B63" s="5">
        <v>4.5</v>
      </c>
      <c r="C63" s="5">
        <v>6</v>
      </c>
      <c r="D63" s="6">
        <f>C63*B63</f>
        <v>27</v>
      </c>
      <c r="F63" s="5"/>
      <c r="G63" s="5"/>
      <c r="H63" s="6">
        <f>G63*F63</f>
        <v>0</v>
      </c>
    </row>
    <row r="64" spans="1:8" x14ac:dyDescent="0.35">
      <c r="A64" t="s">
        <v>81</v>
      </c>
      <c r="B64" s="5">
        <v>36</v>
      </c>
      <c r="C64" s="5">
        <v>2</v>
      </c>
      <c r="D64" s="6">
        <f>C64*B64</f>
        <v>72</v>
      </c>
      <c r="F64" s="5">
        <v>50</v>
      </c>
      <c r="G64" s="5">
        <v>1</v>
      </c>
      <c r="H64" s="6">
        <f>G64*F64</f>
        <v>50</v>
      </c>
    </row>
    <row r="65" spans="1:8" x14ac:dyDescent="0.35">
      <c r="A65" t="s">
        <v>82</v>
      </c>
      <c r="B65" s="5">
        <v>39.5</v>
      </c>
      <c r="C65" s="5">
        <v>6</v>
      </c>
      <c r="D65" s="6">
        <f>C65*B65</f>
        <v>237</v>
      </c>
      <c r="F65" s="5">
        <v>55.5</v>
      </c>
      <c r="G65" s="5">
        <v>1</v>
      </c>
      <c r="H65" s="6">
        <f>G65*F65</f>
        <v>55.5</v>
      </c>
    </row>
    <row r="66" spans="1:8" x14ac:dyDescent="0.35">
      <c r="A66" t="s">
        <v>83</v>
      </c>
      <c r="B66" s="5">
        <v>14</v>
      </c>
      <c r="C66" s="5">
        <v>1</v>
      </c>
      <c r="D66" s="6">
        <f>C66*B66</f>
        <v>14</v>
      </c>
      <c r="F66" s="5">
        <v>14</v>
      </c>
      <c r="G66" s="5">
        <v>0</v>
      </c>
      <c r="H66" s="6">
        <f>G66*F66</f>
        <v>0</v>
      </c>
    </row>
    <row r="67" spans="1:8" x14ac:dyDescent="0.35">
      <c r="A67" t="s">
        <v>84</v>
      </c>
      <c r="B67" s="5">
        <v>41.75</v>
      </c>
      <c r="C67" s="5">
        <v>2</v>
      </c>
      <c r="D67" s="6">
        <f>C67*B67</f>
        <v>83.5</v>
      </c>
      <c r="F67" s="5">
        <v>39.75</v>
      </c>
      <c r="G67" s="5">
        <v>0</v>
      </c>
      <c r="H67" s="6">
        <f>G67*F67</f>
        <v>0</v>
      </c>
    </row>
    <row r="68" spans="1:8" x14ac:dyDescent="0.35">
      <c r="A68" t="s">
        <v>85</v>
      </c>
      <c r="B68" s="5">
        <v>20</v>
      </c>
      <c r="C68" s="5">
        <v>1</v>
      </c>
      <c r="D68" s="6">
        <f>C68*B68</f>
        <v>20</v>
      </c>
      <c r="F68" s="5">
        <v>19</v>
      </c>
      <c r="G68" s="5">
        <v>1</v>
      </c>
      <c r="H68" s="6">
        <f>G68*F68</f>
        <v>19</v>
      </c>
    </row>
    <row r="69" spans="1:8" x14ac:dyDescent="0.35">
      <c r="A69" t="s">
        <v>86</v>
      </c>
      <c r="B69" s="5">
        <v>6.5</v>
      </c>
      <c r="C69" s="5">
        <v>0</v>
      </c>
      <c r="D69" s="6">
        <f>C69*B69</f>
        <v>0</v>
      </c>
      <c r="F69" s="5"/>
      <c r="G69" s="5"/>
      <c r="H69" s="6">
        <f>G69*F69</f>
        <v>0</v>
      </c>
    </row>
    <row r="70" spans="1:8" x14ac:dyDescent="0.35">
      <c r="A70" t="s">
        <v>29</v>
      </c>
      <c r="B70" s="5"/>
      <c r="C70" s="5"/>
      <c r="D70" s="6">
        <f>C70*B70</f>
        <v>0</v>
      </c>
      <c r="F70" s="5"/>
      <c r="G70" s="5"/>
      <c r="H70" s="6">
        <f>G70*F70</f>
        <v>0</v>
      </c>
    </row>
    <row r="71" spans="1:8" x14ac:dyDescent="0.35">
      <c r="A71" t="s">
        <v>64</v>
      </c>
      <c r="B71" s="5">
        <v>21.5</v>
      </c>
      <c r="C71" s="5">
        <v>3</v>
      </c>
      <c r="D71" s="6">
        <f>C71*B71</f>
        <v>64.5</v>
      </c>
      <c r="F71" s="5">
        <v>14.33</v>
      </c>
      <c r="G71" s="5">
        <v>8</v>
      </c>
      <c r="H71" s="6">
        <f>G71*F71</f>
        <v>114.64</v>
      </c>
    </row>
    <row r="72" spans="1:8" x14ac:dyDescent="0.35">
      <c r="A72" t="s">
        <v>63</v>
      </c>
      <c r="B72" s="5">
        <v>19.75</v>
      </c>
      <c r="C72" s="5">
        <v>5</v>
      </c>
      <c r="D72" s="6">
        <f>C72*B72</f>
        <v>98.75</v>
      </c>
      <c r="F72" s="5">
        <v>13.17</v>
      </c>
      <c r="G72" s="5">
        <v>6</v>
      </c>
      <c r="H72" s="6">
        <f>G72*F72</f>
        <v>79.02</v>
      </c>
    </row>
    <row r="73" spans="1:8" x14ac:dyDescent="0.35">
      <c r="B73" s="5"/>
      <c r="C73" s="5"/>
      <c r="D73" s="6"/>
      <c r="F73" s="5"/>
      <c r="G73" s="5"/>
      <c r="H73" s="6">
        <f>G73*F73</f>
        <v>0</v>
      </c>
    </row>
    <row r="74" spans="1:8" x14ac:dyDescent="0.35">
      <c r="B74" s="5"/>
      <c r="C74" s="5"/>
      <c r="D74" s="6"/>
      <c r="F74" s="5"/>
      <c r="G74" s="5"/>
      <c r="H74" s="6">
        <f>G74*F74</f>
        <v>0</v>
      </c>
    </row>
    <row r="75" spans="1:8" x14ac:dyDescent="0.35">
      <c r="B75" s="5"/>
      <c r="C75" s="5" t="s">
        <v>3</v>
      </c>
      <c r="D75" s="6"/>
      <c r="F75" s="5"/>
      <c r="G75" s="5"/>
      <c r="H75" s="6">
        <f>G75*F75</f>
        <v>0</v>
      </c>
    </row>
    <row r="76" spans="1:8" x14ac:dyDescent="0.35">
      <c r="B76" s="5"/>
      <c r="C76" s="5"/>
      <c r="D76" s="6"/>
      <c r="F76" s="5"/>
      <c r="G76" s="5"/>
      <c r="H76" s="6">
        <f>G76*F76</f>
        <v>0</v>
      </c>
    </row>
    <row r="77" spans="1:8" x14ac:dyDescent="0.35">
      <c r="A77" t="s">
        <v>87</v>
      </c>
      <c r="B77" s="5" t="s">
        <v>3</v>
      </c>
      <c r="C77" s="5" t="s">
        <v>3</v>
      </c>
      <c r="D77" s="6"/>
      <c r="F77" s="5">
        <v>18</v>
      </c>
      <c r="G77" s="5">
        <v>12</v>
      </c>
      <c r="H77" s="6">
        <f>G77*F77</f>
        <v>216</v>
      </c>
    </row>
    <row r="78" spans="1:8" x14ac:dyDescent="0.35">
      <c r="A78" t="s">
        <v>66</v>
      </c>
      <c r="B78" s="5" t="s">
        <v>3</v>
      </c>
      <c r="C78" s="5" t="s">
        <v>3</v>
      </c>
      <c r="D78" s="6"/>
      <c r="F78" s="5">
        <v>15</v>
      </c>
      <c r="G78" s="5">
        <v>14</v>
      </c>
      <c r="H78" s="6">
        <f>G78*F78</f>
        <v>210</v>
      </c>
    </row>
    <row r="79" spans="1:8" x14ac:dyDescent="0.35">
      <c r="A79" t="s">
        <v>118</v>
      </c>
      <c r="B79" s="5" t="s">
        <v>3</v>
      </c>
      <c r="C79" s="5" t="s">
        <v>3</v>
      </c>
      <c r="D79" s="6"/>
      <c r="F79" s="5">
        <v>16</v>
      </c>
      <c r="G79" s="5">
        <v>0</v>
      </c>
      <c r="H79" s="6">
        <f>G79*F79</f>
        <v>0</v>
      </c>
    </row>
    <row r="80" spans="1:8" x14ac:dyDescent="0.35">
      <c r="A80" t="s">
        <v>119</v>
      </c>
      <c r="B80" s="5" t="s">
        <v>3</v>
      </c>
      <c r="C80" s="5" t="s">
        <v>3</v>
      </c>
      <c r="D80" s="6"/>
      <c r="F80" s="5">
        <v>5.5</v>
      </c>
      <c r="G80" s="5">
        <v>15</v>
      </c>
      <c r="H80" s="6">
        <f>G80*F80</f>
        <v>82.5</v>
      </c>
    </row>
    <row r="81" spans="1:8" x14ac:dyDescent="0.35">
      <c r="B81" s="5" t="s">
        <v>3</v>
      </c>
      <c r="C81" s="5"/>
      <c r="D81" s="6"/>
      <c r="F81" s="5"/>
      <c r="G81" s="5"/>
      <c r="H81" s="6">
        <f>G81*F81</f>
        <v>0</v>
      </c>
    </row>
    <row r="82" spans="1:8" x14ac:dyDescent="0.35">
      <c r="A82" t="s">
        <v>32</v>
      </c>
      <c r="B82" s="5" t="s">
        <v>3</v>
      </c>
      <c r="C82" s="5" t="s">
        <v>3</v>
      </c>
      <c r="D82" s="6"/>
      <c r="F82" s="5">
        <v>8.4600000000000009</v>
      </c>
      <c r="G82" s="5">
        <v>12</v>
      </c>
      <c r="H82" s="6">
        <f>G82*F82</f>
        <v>101.52000000000001</v>
      </c>
    </row>
    <row r="83" spans="1:8" x14ac:dyDescent="0.35">
      <c r="A83" t="s">
        <v>48</v>
      </c>
      <c r="B83" s="5"/>
      <c r="C83" s="5" t="s">
        <v>3</v>
      </c>
      <c r="D83" s="6"/>
      <c r="F83" s="5">
        <v>7</v>
      </c>
      <c r="G83" s="5">
        <v>11</v>
      </c>
      <c r="H83" s="6">
        <f>G83*F83</f>
        <v>77</v>
      </c>
    </row>
    <row r="84" spans="1:8" x14ac:dyDescent="0.35">
      <c r="A84" t="s">
        <v>75</v>
      </c>
      <c r="B84" s="5" t="s">
        <v>3</v>
      </c>
      <c r="C84" s="5" t="s">
        <v>3</v>
      </c>
      <c r="D84" s="6"/>
      <c r="F84" s="5">
        <v>9.75</v>
      </c>
      <c r="G84" s="5">
        <v>15</v>
      </c>
      <c r="H84" s="6">
        <f>G84*F84</f>
        <v>146.25</v>
      </c>
    </row>
    <row r="85" spans="1:8" x14ac:dyDescent="0.35">
      <c r="B85" s="5"/>
      <c r="C85" s="5"/>
      <c r="D85" s="6"/>
      <c r="F85" s="5"/>
      <c r="G85" s="5"/>
      <c r="H85" s="6">
        <f>G85*F85</f>
        <v>0</v>
      </c>
    </row>
    <row r="86" spans="1:8" x14ac:dyDescent="0.35">
      <c r="A86" t="s">
        <v>76</v>
      </c>
      <c r="B86" s="5"/>
      <c r="C86" s="5"/>
      <c r="D86" s="6"/>
      <c r="F86" s="5"/>
      <c r="G86" s="5"/>
      <c r="H86" s="6">
        <f>G86*F86</f>
        <v>0</v>
      </c>
    </row>
    <row r="87" spans="1:8" x14ac:dyDescent="0.35">
      <c r="B87" s="5"/>
      <c r="C87" s="5"/>
      <c r="D87" s="6"/>
      <c r="F87" s="5"/>
      <c r="G87" s="5"/>
      <c r="H87" s="6">
        <f>G87*F87</f>
        <v>0</v>
      </c>
    </row>
    <row r="88" spans="1:8" x14ac:dyDescent="0.35">
      <c r="A88" t="s">
        <v>77</v>
      </c>
      <c r="B88" s="5">
        <v>9</v>
      </c>
      <c r="C88" s="5">
        <v>9</v>
      </c>
      <c r="D88" s="6">
        <f>C88*B88</f>
        <v>81</v>
      </c>
      <c r="F88" s="5"/>
      <c r="G88" s="5"/>
      <c r="H88" s="6">
        <f>G88*F88</f>
        <v>0</v>
      </c>
    </row>
    <row r="89" spans="1:8" x14ac:dyDescent="0.35">
      <c r="A89" t="s">
        <v>88</v>
      </c>
      <c r="B89" s="5">
        <v>10.5</v>
      </c>
      <c r="C89" s="5">
        <v>19</v>
      </c>
      <c r="D89" s="6">
        <f t="shared" ref="D89:D90" si="0">C89*B89</f>
        <v>199.5</v>
      </c>
      <c r="F89" s="5"/>
      <c r="G89" s="5"/>
      <c r="H89" s="6">
        <f>G89*F89</f>
        <v>0</v>
      </c>
    </row>
    <row r="90" spans="1:8" x14ac:dyDescent="0.35">
      <c r="A90" t="s">
        <v>57</v>
      </c>
      <c r="B90" s="5">
        <v>21.5</v>
      </c>
      <c r="C90" s="5">
        <v>1</v>
      </c>
      <c r="D90" s="6">
        <f t="shared" si="0"/>
        <v>21.5</v>
      </c>
      <c r="F90" s="5"/>
      <c r="G90" s="5"/>
      <c r="H90" s="6">
        <f>G90*F90</f>
        <v>0</v>
      </c>
    </row>
    <row r="91" spans="1:8" x14ac:dyDescent="0.35">
      <c r="A91" t="s">
        <v>120</v>
      </c>
      <c r="B91" s="5"/>
      <c r="C91" s="5"/>
      <c r="D91" s="6"/>
      <c r="F91" s="5">
        <v>7.3</v>
      </c>
      <c r="G91" s="5">
        <v>14</v>
      </c>
      <c r="H91" s="6">
        <f>G91*F91</f>
        <v>102.2</v>
      </c>
    </row>
    <row r="92" spans="1:8" x14ac:dyDescent="0.35">
      <c r="B92" s="5"/>
      <c r="C92" s="5"/>
      <c r="D92" s="6"/>
      <c r="F92" s="5"/>
      <c r="G92" s="5"/>
      <c r="H92" s="6">
        <f>G92*F92</f>
        <v>0</v>
      </c>
    </row>
    <row r="93" spans="1:8" x14ac:dyDescent="0.35">
      <c r="B93" s="5"/>
      <c r="C93" s="5"/>
      <c r="D93" s="6"/>
      <c r="F93" s="5"/>
      <c r="G93" s="5"/>
      <c r="H93" s="6">
        <f>G93*F93</f>
        <v>0</v>
      </c>
    </row>
    <row r="94" spans="1:8" x14ac:dyDescent="0.35">
      <c r="B94" s="5"/>
      <c r="C94" s="5"/>
      <c r="D94" s="6"/>
      <c r="F94" s="5"/>
      <c r="G94" s="5"/>
      <c r="H94" s="6">
        <f>G94*F94</f>
        <v>0</v>
      </c>
    </row>
    <row r="95" spans="1:8" x14ac:dyDescent="0.35">
      <c r="B95" s="5"/>
      <c r="C95" s="5"/>
      <c r="D95" s="6"/>
      <c r="F95" s="5"/>
      <c r="G95" s="5"/>
      <c r="H95" s="6">
        <f>G95*F95</f>
        <v>0</v>
      </c>
    </row>
    <row r="96" spans="1:8" x14ac:dyDescent="0.35">
      <c r="A96" t="s">
        <v>89</v>
      </c>
      <c r="B96" s="5"/>
      <c r="C96" s="5"/>
      <c r="D96" s="6"/>
      <c r="F96" s="5"/>
      <c r="G96" s="5"/>
      <c r="H96" s="6">
        <f>G96*F96</f>
        <v>0</v>
      </c>
    </row>
    <row r="97" spans="1:8" x14ac:dyDescent="0.35">
      <c r="B97" s="5"/>
      <c r="C97" s="5"/>
      <c r="D97" s="6"/>
      <c r="F97" s="5"/>
      <c r="G97" s="5"/>
      <c r="H97" s="6">
        <f>G97*F97</f>
        <v>0</v>
      </c>
    </row>
    <row r="98" spans="1:8" x14ac:dyDescent="0.35">
      <c r="A98" t="s">
        <v>33</v>
      </c>
      <c r="B98" s="5">
        <v>8.9600000000000009</v>
      </c>
      <c r="C98" s="5">
        <v>30</v>
      </c>
      <c r="D98" s="6">
        <f>C98*B98</f>
        <v>268.8</v>
      </c>
      <c r="F98" s="5">
        <v>8.9600000000000009</v>
      </c>
      <c r="G98" s="5">
        <v>29</v>
      </c>
      <c r="H98" s="6">
        <f>G98*F98</f>
        <v>259.84000000000003</v>
      </c>
    </row>
    <row r="99" spans="1:8" x14ac:dyDescent="0.35">
      <c r="A99" t="s">
        <v>110</v>
      </c>
      <c r="B99" s="5"/>
      <c r="C99" s="5"/>
      <c r="D99" s="6"/>
      <c r="F99" s="5">
        <v>12.12</v>
      </c>
      <c r="G99" s="5">
        <v>4</v>
      </c>
      <c r="H99" s="6">
        <f>G99*F99</f>
        <v>48.48</v>
      </c>
    </row>
    <row r="100" spans="1:8" x14ac:dyDescent="0.35">
      <c r="B100" s="5"/>
      <c r="C100" s="5"/>
      <c r="D100" s="6"/>
      <c r="F100" s="5"/>
      <c r="G100" s="5"/>
      <c r="H100" s="6">
        <f>G100*F100</f>
        <v>0</v>
      </c>
    </row>
    <row r="101" spans="1:8" x14ac:dyDescent="0.35">
      <c r="A101" t="s">
        <v>34</v>
      </c>
      <c r="B101" s="5"/>
      <c r="C101" s="5"/>
      <c r="D101" s="6"/>
      <c r="F101" s="5"/>
      <c r="G101" s="5"/>
      <c r="H101" s="6">
        <f>G101*F101</f>
        <v>0</v>
      </c>
    </row>
    <row r="102" spans="1:8" x14ac:dyDescent="0.35">
      <c r="B102" s="5"/>
      <c r="C102" s="5"/>
      <c r="D102" s="6"/>
      <c r="F102" s="5"/>
      <c r="G102" s="5"/>
      <c r="H102" s="6">
        <f>G102*F102</f>
        <v>0</v>
      </c>
    </row>
    <row r="103" spans="1:8" x14ac:dyDescent="0.35">
      <c r="A103" t="s">
        <v>59</v>
      </c>
      <c r="B103" s="5" t="s">
        <v>3</v>
      </c>
      <c r="C103" s="5" t="s">
        <v>3</v>
      </c>
      <c r="D103" s="6"/>
      <c r="F103" s="5">
        <v>19.899999999999999</v>
      </c>
      <c r="G103" s="5">
        <v>1</v>
      </c>
      <c r="H103" s="6">
        <f>G103*F103</f>
        <v>19.899999999999999</v>
      </c>
    </row>
    <row r="104" spans="1:8" x14ac:dyDescent="0.35">
      <c r="A104" t="s">
        <v>58</v>
      </c>
      <c r="B104" s="5" t="s">
        <v>3</v>
      </c>
      <c r="C104" s="5" t="s">
        <v>3</v>
      </c>
      <c r="D104" s="6"/>
      <c r="F104" s="5">
        <v>6.3</v>
      </c>
      <c r="G104" s="5">
        <v>5</v>
      </c>
      <c r="H104" s="6">
        <f>G104*F104</f>
        <v>31.5</v>
      </c>
    </row>
    <row r="105" spans="1:8" x14ac:dyDescent="0.35">
      <c r="A105" t="s">
        <v>35</v>
      </c>
      <c r="B105" s="5" t="s">
        <v>3</v>
      </c>
      <c r="C105" s="5" t="s">
        <v>3</v>
      </c>
      <c r="D105" s="6"/>
      <c r="F105" s="5">
        <v>5.55</v>
      </c>
      <c r="G105" s="5">
        <v>1</v>
      </c>
      <c r="H105" s="6">
        <f>G105*F105</f>
        <v>5.55</v>
      </c>
    </row>
    <row r="106" spans="1:8" x14ac:dyDescent="0.35">
      <c r="A106" t="s">
        <v>36</v>
      </c>
      <c r="B106" s="5" t="s">
        <v>3</v>
      </c>
      <c r="C106" s="5" t="s">
        <v>3</v>
      </c>
      <c r="D106" s="6"/>
      <c r="F106" s="5">
        <v>19.7</v>
      </c>
      <c r="G106" s="5">
        <v>1</v>
      </c>
      <c r="H106" s="6">
        <f>G106*F106</f>
        <v>19.7</v>
      </c>
    </row>
    <row r="107" spans="1:8" x14ac:dyDescent="0.35">
      <c r="A107" t="s">
        <v>37</v>
      </c>
      <c r="B107" s="5" t="s">
        <v>3</v>
      </c>
      <c r="C107" s="5" t="s">
        <v>3</v>
      </c>
      <c r="D107" s="6"/>
      <c r="F107" s="5">
        <v>43.7</v>
      </c>
      <c r="G107" s="5">
        <v>1</v>
      </c>
      <c r="H107" s="6">
        <f>G107*F107</f>
        <v>43.7</v>
      </c>
    </row>
    <row r="108" spans="1:8" x14ac:dyDescent="0.35">
      <c r="A108" t="s">
        <v>38</v>
      </c>
      <c r="B108" s="5">
        <v>2.25</v>
      </c>
      <c r="C108" s="5">
        <v>10</v>
      </c>
      <c r="D108" s="6">
        <f>C108*B108</f>
        <v>22.5</v>
      </c>
      <c r="F108" s="5">
        <v>2.25</v>
      </c>
      <c r="G108" s="5">
        <v>6</v>
      </c>
      <c r="H108" s="6">
        <f>G108*F108</f>
        <v>13.5</v>
      </c>
    </row>
    <row r="109" spans="1:8" x14ac:dyDescent="0.35">
      <c r="A109" t="s">
        <v>39</v>
      </c>
      <c r="B109" s="5" t="s">
        <v>3</v>
      </c>
      <c r="C109" s="5" t="s">
        <v>3</v>
      </c>
      <c r="D109" s="6"/>
      <c r="F109" s="5">
        <v>12.1</v>
      </c>
      <c r="G109" s="5">
        <v>8</v>
      </c>
      <c r="H109" s="6">
        <f>G109*F109</f>
        <v>96.8</v>
      </c>
    </row>
    <row r="110" spans="1:8" x14ac:dyDescent="0.35">
      <c r="A110" t="s">
        <v>40</v>
      </c>
      <c r="B110" s="5" t="s">
        <v>3</v>
      </c>
      <c r="C110" s="5" t="s">
        <v>3</v>
      </c>
      <c r="D110" s="6"/>
      <c r="F110" s="5">
        <v>4.6500000000000004</v>
      </c>
      <c r="G110" s="5">
        <v>9</v>
      </c>
      <c r="H110" s="6">
        <f>G110*F110</f>
        <v>41.85</v>
      </c>
    </row>
    <row r="111" spans="1:8" x14ac:dyDescent="0.35">
      <c r="A111" t="s">
        <v>90</v>
      </c>
      <c r="B111" s="5" t="s">
        <v>3</v>
      </c>
      <c r="C111" s="5" t="s">
        <v>3</v>
      </c>
      <c r="D111" s="6"/>
      <c r="F111" s="5">
        <v>1.6</v>
      </c>
      <c r="G111" s="5">
        <v>130</v>
      </c>
      <c r="H111" s="6">
        <f>G111*F111</f>
        <v>208</v>
      </c>
    </row>
    <row r="112" spans="1:8" x14ac:dyDescent="0.35">
      <c r="A112" t="s">
        <v>91</v>
      </c>
      <c r="B112" s="5"/>
      <c r="C112" s="5"/>
      <c r="D112" s="6"/>
      <c r="F112" s="5">
        <v>1.6</v>
      </c>
      <c r="G112" s="5">
        <v>128</v>
      </c>
      <c r="H112" s="6">
        <f>G112*F112</f>
        <v>204.8</v>
      </c>
    </row>
    <row r="113" spans="1:8" x14ac:dyDescent="0.35">
      <c r="A113" t="s">
        <v>3</v>
      </c>
      <c r="B113" s="5"/>
      <c r="C113" s="5" t="s">
        <v>3</v>
      </c>
      <c r="D113" s="6"/>
      <c r="F113" s="5"/>
      <c r="G113" s="5"/>
      <c r="H113" s="6">
        <f>G113*F113</f>
        <v>0</v>
      </c>
    </row>
    <row r="114" spans="1:8" x14ac:dyDescent="0.35">
      <c r="A114" t="s">
        <v>3</v>
      </c>
      <c r="B114" s="5" t="s">
        <v>3</v>
      </c>
      <c r="C114" s="5" t="s">
        <v>3</v>
      </c>
      <c r="D114" s="6"/>
      <c r="F114" s="5"/>
      <c r="G114" s="5"/>
      <c r="H114" s="6">
        <f>G114*F114</f>
        <v>0</v>
      </c>
    </row>
    <row r="115" spans="1:8" x14ac:dyDescent="0.35">
      <c r="A115" t="s">
        <v>3</v>
      </c>
      <c r="B115" s="5" t="s">
        <v>3</v>
      </c>
      <c r="C115" s="5" t="s">
        <v>3</v>
      </c>
      <c r="D115" s="6"/>
      <c r="F115" s="5"/>
      <c r="G115" s="5"/>
      <c r="H115" s="6">
        <f>G115*F115</f>
        <v>0</v>
      </c>
    </row>
    <row r="116" spans="1:8" x14ac:dyDescent="0.35">
      <c r="A116" t="s">
        <v>67</v>
      </c>
      <c r="B116" s="5">
        <v>8.5</v>
      </c>
      <c r="C116" s="5">
        <v>6</v>
      </c>
      <c r="D116" s="6">
        <f>C116*B116</f>
        <v>51</v>
      </c>
      <c r="F116" s="5">
        <v>8.5</v>
      </c>
      <c r="G116" s="5">
        <v>7</v>
      </c>
      <c r="H116" s="6">
        <f>G116*F116</f>
        <v>59.5</v>
      </c>
    </row>
    <row r="117" spans="1:8" x14ac:dyDescent="0.35">
      <c r="A117" t="s">
        <v>3</v>
      </c>
      <c r="B117" s="5" t="s">
        <v>3</v>
      </c>
      <c r="C117" s="5" t="s">
        <v>3</v>
      </c>
      <c r="D117" s="6"/>
      <c r="F117" s="5"/>
      <c r="G117" s="5"/>
      <c r="H117" s="6">
        <f>G117*F117</f>
        <v>0</v>
      </c>
    </row>
    <row r="118" spans="1:8" x14ac:dyDescent="0.35">
      <c r="A118" t="s">
        <v>92</v>
      </c>
      <c r="B118" s="5" t="s">
        <v>3</v>
      </c>
      <c r="C118" s="5" t="s">
        <v>3</v>
      </c>
      <c r="D118" s="6"/>
      <c r="F118" s="5">
        <v>6.1</v>
      </c>
      <c r="G118" s="5">
        <v>2</v>
      </c>
      <c r="H118" s="6">
        <f>G118*F118</f>
        <v>12.2</v>
      </c>
    </row>
    <row r="119" spans="1:8" x14ac:dyDescent="0.35">
      <c r="A119" t="s">
        <v>51</v>
      </c>
      <c r="B119" s="5" t="s">
        <v>3</v>
      </c>
      <c r="C119" s="5" t="s">
        <v>3</v>
      </c>
      <c r="D119" s="6"/>
      <c r="F119" s="5">
        <v>7.5</v>
      </c>
      <c r="G119" s="5">
        <v>14</v>
      </c>
      <c r="H119" s="6">
        <f>G119*F119</f>
        <v>105</v>
      </c>
    </row>
    <row r="120" spans="1:8" x14ac:dyDescent="0.35">
      <c r="A120" t="s">
        <v>3</v>
      </c>
      <c r="B120" s="5" t="s">
        <v>3</v>
      </c>
      <c r="C120" s="5" t="s">
        <v>3</v>
      </c>
      <c r="D120" s="6"/>
      <c r="F120" s="5"/>
      <c r="G120" s="5"/>
      <c r="H120" s="6">
        <f>G120*F120</f>
        <v>0</v>
      </c>
    </row>
    <row r="121" spans="1:8" x14ac:dyDescent="0.35">
      <c r="A121" t="s">
        <v>93</v>
      </c>
      <c r="B121" s="5"/>
      <c r="C121" s="5"/>
      <c r="D121" s="6"/>
      <c r="F121" s="5">
        <v>45</v>
      </c>
      <c r="G121" s="5">
        <v>1</v>
      </c>
      <c r="H121" s="6">
        <f>G121*F121</f>
        <v>45</v>
      </c>
    </row>
    <row r="122" spans="1:8" x14ac:dyDescent="0.35">
      <c r="A122" t="s">
        <v>94</v>
      </c>
      <c r="B122" s="5"/>
      <c r="C122" s="5"/>
      <c r="D122" s="6"/>
      <c r="F122" s="5">
        <v>35</v>
      </c>
      <c r="G122" s="5">
        <v>1</v>
      </c>
      <c r="H122" s="6">
        <f>G122*F122</f>
        <v>35</v>
      </c>
    </row>
    <row r="123" spans="1:8" x14ac:dyDescent="0.35">
      <c r="A123" t="s">
        <v>42</v>
      </c>
      <c r="B123" s="5"/>
      <c r="C123" s="5"/>
      <c r="D123" s="6"/>
      <c r="F123" s="5">
        <v>17.5</v>
      </c>
      <c r="G123" s="5">
        <v>1</v>
      </c>
      <c r="H123" s="6">
        <f>G123*F123</f>
        <v>17.5</v>
      </c>
    </row>
    <row r="124" spans="1:8" x14ac:dyDescent="0.35">
      <c r="A124" t="s">
        <v>96</v>
      </c>
      <c r="B124" s="5"/>
      <c r="C124" s="5"/>
      <c r="D124" s="6"/>
      <c r="F124" s="5">
        <v>37</v>
      </c>
      <c r="G124" s="5">
        <v>1</v>
      </c>
      <c r="H124" s="6">
        <f>G124*F124</f>
        <v>37</v>
      </c>
    </row>
    <row r="125" spans="1:8" x14ac:dyDescent="0.35">
      <c r="A125" t="s">
        <v>95</v>
      </c>
      <c r="B125" s="5" t="s">
        <v>3</v>
      </c>
      <c r="C125" s="5" t="s">
        <v>3</v>
      </c>
      <c r="D125" s="6"/>
      <c r="F125" s="5">
        <v>12</v>
      </c>
      <c r="G125" s="5">
        <v>4</v>
      </c>
      <c r="H125" s="6">
        <f>G125*F125</f>
        <v>48</v>
      </c>
    </row>
    <row r="126" spans="1:8" x14ac:dyDescent="0.35">
      <c r="A126" t="s">
        <v>41</v>
      </c>
      <c r="B126" s="5" t="s">
        <v>3</v>
      </c>
      <c r="C126" s="5" t="s">
        <v>3</v>
      </c>
      <c r="D126" s="6"/>
      <c r="F126" s="5">
        <v>10.4</v>
      </c>
      <c r="G126" s="5">
        <v>1</v>
      </c>
      <c r="H126" s="6">
        <f>G126*F126</f>
        <v>10.4</v>
      </c>
    </row>
    <row r="127" spans="1:8" x14ac:dyDescent="0.35">
      <c r="A127" t="s">
        <v>106</v>
      </c>
      <c r="B127" s="5" t="s">
        <v>3</v>
      </c>
      <c r="C127" s="5" t="s">
        <v>3</v>
      </c>
      <c r="D127" s="6"/>
      <c r="F127" s="5">
        <v>3.65</v>
      </c>
      <c r="G127" s="5">
        <v>2</v>
      </c>
      <c r="H127" s="6">
        <f>G127*F127</f>
        <v>7.3</v>
      </c>
    </row>
    <row r="128" spans="1:8" x14ac:dyDescent="0.35">
      <c r="A128" t="s">
        <v>107</v>
      </c>
      <c r="B128" s="5" t="s">
        <v>3</v>
      </c>
      <c r="C128" s="5" t="s">
        <v>3</v>
      </c>
      <c r="D128" s="6"/>
      <c r="F128" s="5">
        <v>4.3499999999999996</v>
      </c>
      <c r="G128" s="5">
        <v>2</v>
      </c>
      <c r="H128" s="6">
        <f>G128*F128</f>
        <v>8.6999999999999993</v>
      </c>
    </row>
    <row r="129" spans="1:8" x14ac:dyDescent="0.35">
      <c r="A129" t="s">
        <v>72</v>
      </c>
      <c r="B129" s="5" t="s">
        <v>3</v>
      </c>
      <c r="C129" s="5" t="s">
        <v>3</v>
      </c>
      <c r="D129" s="6"/>
      <c r="F129" s="5">
        <v>25</v>
      </c>
      <c r="G129" s="5">
        <v>0</v>
      </c>
      <c r="H129" s="6">
        <f>G129*F129</f>
        <v>0</v>
      </c>
    </row>
    <row r="130" spans="1:8" x14ac:dyDescent="0.35">
      <c r="A130" t="s">
        <v>3</v>
      </c>
      <c r="B130" s="5" t="s">
        <v>3</v>
      </c>
      <c r="C130" s="5" t="s">
        <v>3</v>
      </c>
      <c r="D130" s="6"/>
      <c r="F130" s="5"/>
      <c r="G130" s="5"/>
      <c r="H130" s="6">
        <f>G130*F130</f>
        <v>0</v>
      </c>
    </row>
    <row r="131" spans="1:8" x14ac:dyDescent="0.35">
      <c r="A131" t="s">
        <v>3</v>
      </c>
      <c r="B131" s="5" t="s">
        <v>3</v>
      </c>
      <c r="C131" s="5" t="s">
        <v>3</v>
      </c>
      <c r="D131" s="6"/>
      <c r="F131" s="5"/>
      <c r="G131" s="5"/>
      <c r="H131" s="6">
        <f>G131*F131</f>
        <v>0</v>
      </c>
    </row>
    <row r="132" spans="1:8" x14ac:dyDescent="0.35">
      <c r="A132" s="3" t="s">
        <v>123</v>
      </c>
      <c r="B132" s="4" t="s">
        <v>3</v>
      </c>
      <c r="C132" s="4" t="s">
        <v>3</v>
      </c>
      <c r="D132" s="3">
        <f>SUM(D6:D131)</f>
        <v>4521.3</v>
      </c>
      <c r="F132" s="7"/>
      <c r="G132" s="5"/>
      <c r="H132" s="6"/>
    </row>
    <row r="133" spans="1:8" x14ac:dyDescent="0.35">
      <c r="A133" t="s">
        <v>3</v>
      </c>
      <c r="B133" t="s">
        <v>3</v>
      </c>
      <c r="C133" t="s">
        <v>3</v>
      </c>
      <c r="F133" s="5"/>
      <c r="G133" s="5"/>
      <c r="H133" s="6">
        <f>G133*F133</f>
        <v>0</v>
      </c>
    </row>
    <row r="134" spans="1:8" x14ac:dyDescent="0.35">
      <c r="F134" s="5"/>
      <c r="G134" s="5"/>
      <c r="H134" s="6">
        <f>G134*F134</f>
        <v>0</v>
      </c>
    </row>
    <row r="135" spans="1:8" x14ac:dyDescent="0.35">
      <c r="F135" s="5"/>
      <c r="G135" s="5"/>
      <c r="H135" s="6">
        <f>G135*F135</f>
        <v>0</v>
      </c>
    </row>
    <row r="136" spans="1:8" x14ac:dyDescent="0.35">
      <c r="A136" t="s">
        <v>43</v>
      </c>
      <c r="F136" s="5"/>
      <c r="G136" s="5"/>
      <c r="H136" s="6">
        <f>G136*F136</f>
        <v>0</v>
      </c>
    </row>
    <row r="137" spans="1:8" x14ac:dyDescent="0.35">
      <c r="F137" s="5"/>
      <c r="G137" s="5"/>
      <c r="H137" s="6">
        <f>G137*F137</f>
        <v>0</v>
      </c>
    </row>
    <row r="138" spans="1:8" x14ac:dyDescent="0.35">
      <c r="F138" s="5"/>
      <c r="G138" s="5"/>
      <c r="H138" s="6">
        <f>G138*F138</f>
        <v>0</v>
      </c>
    </row>
    <row r="139" spans="1:8" x14ac:dyDescent="0.35">
      <c r="A139" t="s">
        <v>44</v>
      </c>
      <c r="B139" t="s">
        <v>3</v>
      </c>
      <c r="C139" t="s">
        <v>3</v>
      </c>
      <c r="F139" s="5">
        <v>1.8</v>
      </c>
      <c r="G139" s="5">
        <v>2</v>
      </c>
      <c r="H139" s="6">
        <f>G139*F139</f>
        <v>3.6</v>
      </c>
    </row>
    <row r="140" spans="1:8" x14ac:dyDescent="0.35">
      <c r="A140" t="s">
        <v>45</v>
      </c>
      <c r="B140" t="s">
        <v>3</v>
      </c>
      <c r="C140" t="s">
        <v>3</v>
      </c>
      <c r="F140" s="5">
        <v>0.99</v>
      </c>
      <c r="G140" s="5">
        <v>2</v>
      </c>
      <c r="H140" s="6">
        <f>G140*F140</f>
        <v>1.98</v>
      </c>
    </row>
    <row r="141" spans="1:8" x14ac:dyDescent="0.35">
      <c r="A141" t="s">
        <v>111</v>
      </c>
      <c r="F141" s="5"/>
      <c r="G141" s="5">
        <v>7</v>
      </c>
      <c r="H141" s="6">
        <f>G141*F141</f>
        <v>0</v>
      </c>
    </row>
    <row r="142" spans="1:8" x14ac:dyDescent="0.35">
      <c r="A142" t="s">
        <v>46</v>
      </c>
      <c r="B142" t="s">
        <v>3</v>
      </c>
      <c r="C142" t="s">
        <v>3</v>
      </c>
      <c r="F142" s="5">
        <v>0.66</v>
      </c>
      <c r="G142" s="5">
        <v>7</v>
      </c>
      <c r="H142" s="6">
        <f>G142*F142</f>
        <v>4.62</v>
      </c>
    </row>
    <row r="143" spans="1:8" x14ac:dyDescent="0.35">
      <c r="A143" t="s">
        <v>47</v>
      </c>
      <c r="B143" t="s">
        <v>3</v>
      </c>
      <c r="C143" t="s">
        <v>3</v>
      </c>
      <c r="F143" s="5">
        <v>34.450000000000003</v>
      </c>
      <c r="G143" s="5">
        <v>15</v>
      </c>
      <c r="H143" s="6">
        <f>G143*F143</f>
        <v>516.75</v>
      </c>
    </row>
    <row r="144" spans="1:8" x14ac:dyDescent="0.35">
      <c r="F144" s="5"/>
      <c r="G144" s="5"/>
      <c r="H144" s="6">
        <f>G144*F144</f>
        <v>0</v>
      </c>
    </row>
    <row r="145" spans="1:8" x14ac:dyDescent="0.35">
      <c r="A145" t="s">
        <v>49</v>
      </c>
      <c r="B145" t="s">
        <v>3</v>
      </c>
      <c r="C145" t="s">
        <v>3</v>
      </c>
      <c r="F145" s="5">
        <v>3.94</v>
      </c>
      <c r="G145" s="5">
        <v>2</v>
      </c>
      <c r="H145" s="6">
        <f>G145*F145</f>
        <v>7.88</v>
      </c>
    </row>
    <row r="146" spans="1:8" x14ac:dyDescent="0.35">
      <c r="F146" s="5"/>
      <c r="G146" s="5"/>
      <c r="H146" s="6"/>
    </row>
    <row r="147" spans="1:8" x14ac:dyDescent="0.35">
      <c r="F147" s="5"/>
      <c r="G147" s="5"/>
      <c r="H147" s="6"/>
    </row>
    <row r="148" spans="1:8" x14ac:dyDescent="0.35">
      <c r="F148" s="5"/>
      <c r="G148" s="5"/>
      <c r="H148" s="6"/>
    </row>
    <row r="150" spans="1:8" x14ac:dyDescent="0.35">
      <c r="F150" s="3" t="s">
        <v>124</v>
      </c>
      <c r="G150" s="4"/>
      <c r="H150" s="3">
        <f ca="1">SUM(H6:H151)</f>
        <v>4460</v>
      </c>
    </row>
    <row r="151" spans="1:8" x14ac:dyDescent="0.35">
      <c r="A151" t="s">
        <v>3</v>
      </c>
      <c r="B151" t="s">
        <v>3</v>
      </c>
      <c r="C151" t="s">
        <v>3</v>
      </c>
    </row>
    <row r="152" spans="1:8" x14ac:dyDescent="0.35">
      <c r="A152" t="s">
        <v>30</v>
      </c>
      <c r="B152" t="s">
        <v>3</v>
      </c>
      <c r="C152" t="s">
        <v>3</v>
      </c>
    </row>
    <row r="153" spans="1:8" x14ac:dyDescent="0.35">
      <c r="A153" t="s">
        <v>3</v>
      </c>
      <c r="B153" t="s">
        <v>3</v>
      </c>
      <c r="C153" t="s">
        <v>3</v>
      </c>
    </row>
    <row r="155" spans="1:8" x14ac:dyDescent="0.35">
      <c r="A155" s="8" t="s">
        <v>52</v>
      </c>
    </row>
    <row r="156" spans="1:8" x14ac:dyDescent="0.35">
      <c r="D156" s="1" t="s">
        <v>125</v>
      </c>
    </row>
    <row r="157" spans="1:8" x14ac:dyDescent="0.35">
      <c r="A157" t="s">
        <v>98</v>
      </c>
      <c r="B157" s="5">
        <v>22.8</v>
      </c>
      <c r="C157" s="5">
        <v>1</v>
      </c>
      <c r="D157" s="6">
        <f>C157*B157</f>
        <v>22.8</v>
      </c>
    </row>
    <row r="158" spans="1:8" x14ac:dyDescent="0.35">
      <c r="A158" t="s">
        <v>99</v>
      </c>
      <c r="B158" s="5">
        <v>4.9000000000000004</v>
      </c>
      <c r="C158" s="5">
        <v>1</v>
      </c>
      <c r="D158" s="6">
        <f t="shared" ref="D158:D165" si="1">C158*B158</f>
        <v>4.9000000000000004</v>
      </c>
    </row>
    <row r="159" spans="1:8" x14ac:dyDescent="0.35">
      <c r="A159" t="s">
        <v>68</v>
      </c>
      <c r="B159" s="5">
        <v>6.6</v>
      </c>
      <c r="C159" s="5">
        <v>1</v>
      </c>
      <c r="D159" s="6">
        <f t="shared" si="1"/>
        <v>6.6</v>
      </c>
    </row>
    <row r="160" spans="1:8" x14ac:dyDescent="0.35">
      <c r="A160" t="s">
        <v>100</v>
      </c>
      <c r="B160" s="5">
        <v>3.6</v>
      </c>
      <c r="C160" s="5">
        <v>1</v>
      </c>
      <c r="D160" s="6">
        <f t="shared" si="1"/>
        <v>3.6</v>
      </c>
    </row>
    <row r="161" spans="1:4" x14ac:dyDescent="0.35">
      <c r="A161" t="s">
        <v>101</v>
      </c>
      <c r="B161" s="5">
        <v>6.8</v>
      </c>
      <c r="C161" s="5">
        <v>1</v>
      </c>
      <c r="D161" s="6">
        <f t="shared" si="1"/>
        <v>6.8</v>
      </c>
    </row>
    <row r="162" spans="1:4" x14ac:dyDescent="0.35">
      <c r="A162" t="s">
        <v>102</v>
      </c>
      <c r="B162" s="5">
        <v>8.8000000000000007</v>
      </c>
      <c r="C162" s="5">
        <v>1</v>
      </c>
      <c r="D162" s="6">
        <f t="shared" si="1"/>
        <v>8.8000000000000007</v>
      </c>
    </row>
    <row r="163" spans="1:4" x14ac:dyDescent="0.35">
      <c r="A163" t="s">
        <v>103</v>
      </c>
      <c r="B163" s="5">
        <v>8</v>
      </c>
      <c r="C163" s="5">
        <v>1</v>
      </c>
      <c r="D163" s="6">
        <f t="shared" si="1"/>
        <v>8</v>
      </c>
    </row>
    <row r="164" spans="1:4" x14ac:dyDescent="0.35">
      <c r="A164" t="s">
        <v>104</v>
      </c>
      <c r="B164" s="5">
        <v>50.6</v>
      </c>
      <c r="C164" s="5">
        <v>1</v>
      </c>
      <c r="D164" s="6">
        <f t="shared" si="1"/>
        <v>50.6</v>
      </c>
    </row>
    <row r="165" spans="1:4" x14ac:dyDescent="0.35">
      <c r="A165" t="s">
        <v>53</v>
      </c>
      <c r="B165" s="5">
        <v>53.2</v>
      </c>
      <c r="C165" s="5">
        <v>1</v>
      </c>
      <c r="D165" s="6">
        <f t="shared" si="1"/>
        <v>53.2</v>
      </c>
    </row>
    <row r="167" spans="1:4" x14ac:dyDescent="0.35">
      <c r="A167" s="3" t="s">
        <v>125</v>
      </c>
      <c r="B167" s="3"/>
      <c r="C167" s="3"/>
      <c r="D167" s="3">
        <f>SUM(D157:D166)</f>
        <v>165.3</v>
      </c>
    </row>
    <row r="168" spans="1:4" x14ac:dyDescent="0.35">
      <c r="A168" t="s">
        <v>97</v>
      </c>
      <c r="B168" t="s">
        <v>3</v>
      </c>
      <c r="C168" t="s">
        <v>3</v>
      </c>
    </row>
    <row r="169" spans="1:4" x14ac:dyDescent="0.35">
      <c r="A169" t="s">
        <v>3</v>
      </c>
      <c r="B169" t="s">
        <v>3</v>
      </c>
      <c r="C169" t="s">
        <v>3</v>
      </c>
    </row>
    <row r="170" spans="1:4" x14ac:dyDescent="0.35">
      <c r="A170" t="s">
        <v>3</v>
      </c>
      <c r="B170" t="s">
        <v>3</v>
      </c>
      <c r="C170" t="s">
        <v>3</v>
      </c>
    </row>
    <row r="171" spans="1:4" x14ac:dyDescent="0.35">
      <c r="A171" t="s">
        <v>3</v>
      </c>
    </row>
    <row r="172" spans="1:4" x14ac:dyDescent="0.35">
      <c r="A172" t="s">
        <v>3</v>
      </c>
      <c r="B172" t="s">
        <v>3</v>
      </c>
      <c r="C172" t="s">
        <v>3</v>
      </c>
    </row>
    <row r="173" spans="1:4" x14ac:dyDescent="0.35">
      <c r="A173" t="s">
        <v>3</v>
      </c>
      <c r="B173" t="s">
        <v>3</v>
      </c>
      <c r="C173" t="s">
        <v>3</v>
      </c>
    </row>
    <row r="174" spans="1:4" x14ac:dyDescent="0.35">
      <c r="A174" t="s">
        <v>3</v>
      </c>
      <c r="B174" t="s">
        <v>3</v>
      </c>
      <c r="C174" t="s">
        <v>3</v>
      </c>
    </row>
    <row r="175" spans="1:4" x14ac:dyDescent="0.35">
      <c r="A175" t="s">
        <v>3</v>
      </c>
      <c r="B175" t="s">
        <v>3</v>
      </c>
      <c r="C175" t="s">
        <v>3</v>
      </c>
    </row>
    <row r="176" spans="1:4" x14ac:dyDescent="0.35">
      <c r="A176" t="s">
        <v>3</v>
      </c>
      <c r="B176" t="s">
        <v>3</v>
      </c>
      <c r="C176" t="s">
        <v>3</v>
      </c>
    </row>
    <row r="177" spans="1:3" x14ac:dyDescent="0.35">
      <c r="A177" t="s">
        <v>3</v>
      </c>
      <c r="B177" t="s">
        <v>3</v>
      </c>
      <c r="C177" t="s">
        <v>3</v>
      </c>
    </row>
    <row r="178" spans="1:3" x14ac:dyDescent="0.35">
      <c r="A178" t="s">
        <v>3</v>
      </c>
      <c r="B178" t="s">
        <v>3</v>
      </c>
      <c r="C178" t="s">
        <v>3</v>
      </c>
    </row>
    <row r="184" spans="1:3" x14ac:dyDescent="0.35">
      <c r="A184" t="s">
        <v>3</v>
      </c>
      <c r="B184" t="s">
        <v>3</v>
      </c>
      <c r="C184" t="s">
        <v>3</v>
      </c>
    </row>
    <row r="185" spans="1:3" x14ac:dyDescent="0.35">
      <c r="A185" t="s">
        <v>3</v>
      </c>
      <c r="B185" t="s">
        <v>3</v>
      </c>
      <c r="C185" t="s">
        <v>3</v>
      </c>
    </row>
    <row r="190" spans="1:3" x14ac:dyDescent="0.35">
      <c r="A190" t="s">
        <v>3</v>
      </c>
      <c r="B190" t="s">
        <v>3</v>
      </c>
      <c r="C190" t="s">
        <v>3</v>
      </c>
    </row>
    <row r="191" spans="1:3" x14ac:dyDescent="0.35">
      <c r="A191" t="s">
        <v>3</v>
      </c>
      <c r="B191" t="s">
        <v>3</v>
      </c>
      <c r="C191" t="s">
        <v>3</v>
      </c>
    </row>
    <row r="192" spans="1:3" x14ac:dyDescent="0.35">
      <c r="A192" t="s">
        <v>3</v>
      </c>
      <c r="B192" t="s">
        <v>3</v>
      </c>
      <c r="C192" t="s">
        <v>3</v>
      </c>
    </row>
    <row r="193" spans="1:7" x14ac:dyDescent="0.35">
      <c r="A193" t="s">
        <v>3</v>
      </c>
      <c r="B193" t="s">
        <v>3</v>
      </c>
      <c r="C193" t="s">
        <v>97</v>
      </c>
    </row>
    <row r="194" spans="1:7" x14ac:dyDescent="0.35">
      <c r="A194" t="s">
        <v>3</v>
      </c>
      <c r="B194" t="s">
        <v>3</v>
      </c>
      <c r="C194" t="s">
        <v>3</v>
      </c>
    </row>
    <row r="195" spans="1:7" x14ac:dyDescent="0.35">
      <c r="A195" t="s">
        <v>3</v>
      </c>
      <c r="B195" t="s">
        <v>3</v>
      </c>
      <c r="C195" t="s">
        <v>3</v>
      </c>
    </row>
    <row r="196" spans="1:7" x14ac:dyDescent="0.35">
      <c r="A196" t="s">
        <v>3</v>
      </c>
      <c r="B196" t="s">
        <v>3</v>
      </c>
      <c r="C196" t="s">
        <v>3</v>
      </c>
      <c r="G196" t="s">
        <v>3</v>
      </c>
    </row>
    <row r="197" spans="1:7" x14ac:dyDescent="0.35">
      <c r="A197" t="s">
        <v>3</v>
      </c>
      <c r="B197" t="s">
        <v>3</v>
      </c>
      <c r="C197" t="s">
        <v>3</v>
      </c>
    </row>
    <row r="198" spans="1:7" x14ac:dyDescent="0.35">
      <c r="A198" t="s">
        <v>3</v>
      </c>
      <c r="B198" t="s">
        <v>3</v>
      </c>
      <c r="C198" t="s">
        <v>3</v>
      </c>
    </row>
    <row r="199" spans="1:7" x14ac:dyDescent="0.35">
      <c r="A199" t="s">
        <v>3</v>
      </c>
      <c r="B199" t="s">
        <v>3</v>
      </c>
      <c r="C199" t="s">
        <v>3</v>
      </c>
    </row>
    <row r="200" spans="1:7" x14ac:dyDescent="0.35">
      <c r="A200" t="s">
        <v>3</v>
      </c>
      <c r="B200" t="s">
        <v>3</v>
      </c>
      <c r="C200" t="s">
        <v>3</v>
      </c>
    </row>
    <row r="201" spans="1:7" x14ac:dyDescent="0.35">
      <c r="A201" t="s">
        <v>3</v>
      </c>
      <c r="B201" t="s">
        <v>3</v>
      </c>
      <c r="C201" t="s">
        <v>3</v>
      </c>
    </row>
    <row r="202" spans="1:7" x14ac:dyDescent="0.35">
      <c r="A202" t="s">
        <v>3</v>
      </c>
      <c r="B202" t="s">
        <v>3</v>
      </c>
      <c r="C202" t="s">
        <v>3</v>
      </c>
    </row>
    <row r="203" spans="1:7" x14ac:dyDescent="0.35">
      <c r="A203" t="s">
        <v>3</v>
      </c>
      <c r="B203" t="s">
        <v>3</v>
      </c>
      <c r="C203" t="s">
        <v>3</v>
      </c>
    </row>
    <row r="204" spans="1:7" x14ac:dyDescent="0.35">
      <c r="A204" t="s">
        <v>3</v>
      </c>
      <c r="B204" t="s">
        <v>3</v>
      </c>
      <c r="C204" t="s">
        <v>3</v>
      </c>
    </row>
    <row r="205" spans="1:7" x14ac:dyDescent="0.35">
      <c r="A205" t="s">
        <v>3</v>
      </c>
      <c r="B205" t="s">
        <v>97</v>
      </c>
    </row>
    <row r="206" spans="1:7" x14ac:dyDescent="0.35">
      <c r="A206" t="s">
        <v>3</v>
      </c>
      <c r="B206" t="s">
        <v>3</v>
      </c>
      <c r="C206" t="s">
        <v>3</v>
      </c>
    </row>
    <row r="207" spans="1:7" x14ac:dyDescent="0.35">
      <c r="A207" t="s">
        <v>3</v>
      </c>
      <c r="B207" t="s">
        <v>3</v>
      </c>
      <c r="C207" t="s">
        <v>3</v>
      </c>
    </row>
    <row r="208" spans="1:7" x14ac:dyDescent="0.35">
      <c r="A208" t="s">
        <v>3</v>
      </c>
      <c r="B208" t="s">
        <v>97</v>
      </c>
      <c r="C208" t="s">
        <v>3</v>
      </c>
    </row>
    <row r="209" spans="1:3" x14ac:dyDescent="0.35">
      <c r="A209" t="s">
        <v>3</v>
      </c>
      <c r="B209" t="s">
        <v>3</v>
      </c>
      <c r="C209" t="s">
        <v>3</v>
      </c>
    </row>
    <row r="210" spans="1:3" x14ac:dyDescent="0.35">
      <c r="A210" t="s">
        <v>3</v>
      </c>
      <c r="B210" t="s">
        <v>3</v>
      </c>
      <c r="C210" t="s">
        <v>3</v>
      </c>
    </row>
    <row r="211" spans="1:3" x14ac:dyDescent="0.35">
      <c r="A211" t="s">
        <v>3</v>
      </c>
      <c r="B211" t="s">
        <v>3</v>
      </c>
      <c r="C211" t="s">
        <v>3</v>
      </c>
    </row>
    <row r="212" spans="1:3" x14ac:dyDescent="0.35">
      <c r="A212" t="s">
        <v>3</v>
      </c>
      <c r="B212" t="s">
        <v>3</v>
      </c>
      <c r="C212" t="s">
        <v>3</v>
      </c>
    </row>
    <row r="213" spans="1:3" x14ac:dyDescent="0.35">
      <c r="A213" t="s">
        <v>3</v>
      </c>
      <c r="B213" t="s">
        <v>3</v>
      </c>
      <c r="C213" t="s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"/>
  <sheetViews>
    <sheetView workbookViewId="0">
      <selection activeCell="B3" sqref="B3"/>
    </sheetView>
  </sheetViews>
  <sheetFormatPr baseColWidth="10" defaultRowHeight="14.5" x14ac:dyDescent="0.35"/>
  <sheetData>
    <row r="3" spans="1:1" x14ac:dyDescent="0.35">
      <c r="A3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</dc:creator>
  <cp:lastModifiedBy>Caroline Parent</cp:lastModifiedBy>
  <cp:lastPrinted>2023-02-23T10:10:43Z</cp:lastPrinted>
  <dcterms:created xsi:type="dcterms:W3CDTF">2013-01-07T15:07:02Z</dcterms:created>
  <dcterms:modified xsi:type="dcterms:W3CDTF">2023-02-23T10:10:45Z</dcterms:modified>
</cp:coreProperties>
</file>