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MATIERES SECHES\"/>
    </mc:Choice>
  </mc:AlternateContent>
  <xr:revisionPtr revIDLastSave="0" documentId="13_ncr:1_{900FBC06-835C-49F2-BE98-8572041E5C77}" xr6:coauthVersionLast="47" xr6:coauthVersionMax="47" xr10:uidLastSave="{00000000-0000-0000-0000-000000000000}"/>
  <bookViews>
    <workbookView xWindow="-120" yWindow="-120" windowWidth="38640" windowHeight="21120" xr2:uid="{1E9A9EC7-B36F-4DA6-8CD6-830C89DE8FA9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D30" i="1"/>
  <c r="E30" i="1"/>
  <c r="C14" i="1"/>
  <c r="D14" i="1"/>
  <c r="E14" i="1"/>
  <c r="E25" i="1" s="1"/>
  <c r="C16" i="1"/>
  <c r="D16" i="1"/>
  <c r="C25" i="1"/>
  <c r="D25" i="1"/>
  <c r="B25" i="1"/>
  <c r="B30" i="1" s="1"/>
  <c r="B16" i="1"/>
  <c r="B14" i="1"/>
  <c r="E16" i="1" l="1"/>
</calcChain>
</file>

<file path=xl/sharedStrings.xml><?xml version="1.0" encoding="utf-8"?>
<sst xmlns="http://schemas.openxmlformats.org/spreadsheetml/2006/main" count="14" uniqueCount="14">
  <si>
    <t>BOUTEILLES DE 75ML</t>
  </si>
  <si>
    <t>QTES ACHETEES</t>
  </si>
  <si>
    <t>SI</t>
  </si>
  <si>
    <t>Magnums</t>
  </si>
  <si>
    <t>Mathu</t>
  </si>
  <si>
    <t>Jero</t>
  </si>
  <si>
    <t>Total acheté</t>
  </si>
  <si>
    <t>Mises pour CPA</t>
  </si>
  <si>
    <t>Mises Btle Domaine</t>
  </si>
  <si>
    <t>Mises Btle Negoce</t>
  </si>
  <si>
    <t>Stock physique</t>
  </si>
  <si>
    <t>Casse</t>
  </si>
  <si>
    <t>Theorie</t>
  </si>
  <si>
    <t>total dispo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</si>
</sst>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 wrapText="1"/>
    </xf>
    <xf numFmtId="0" fontId="2" fillId="0" borderId="1" xfId="0" applyFont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1F7B5-8593-4906-92C2-4C99F89B6F85}">
  <dimension ref="A2:E30"/>
  <sheetViews>
    <sheetView tabSelected="1" workbookViewId="0">
      <selection activeCell="C40" sqref="C40"/>
    </sheetView>
  </sheetViews>
  <sheetFormatPr baseColWidth="10" defaultRowHeight="15" x14ac:dyDescent="0.25"/>
  <cols>
    <col min="1" max="1" width="17.5703125" customWidth="1"/>
  </cols>
  <sheetData>
    <row r="2" spans="1:5" x14ac:dyDescent="0.25">
      <c r="B2" s="2" t="s">
        <v>0</v>
      </c>
      <c r="C2" s="2" t="s">
        <v>3</v>
      </c>
      <c r="D2" s="2" t="s">
        <v>5</v>
      </c>
      <c r="E2" s="2" t="s">
        <v>4</v>
      </c>
    </row>
    <row r="3" spans="1:5" x14ac:dyDescent="0.25">
      <c r="B3" s="2"/>
      <c r="C3" s="2"/>
      <c r="D3" s="2"/>
      <c r="E3" s="2"/>
    </row>
    <row r="4" spans="1:5" x14ac:dyDescent="0.25">
      <c r="B4" s="2"/>
      <c r="C4" s="2"/>
      <c r="D4" s="2"/>
      <c r="E4" s="2"/>
    </row>
    <row r="5" spans="1:5" x14ac:dyDescent="0.25">
      <c r="A5" t="s">
        <v>2</v>
      </c>
      <c r="B5" s="1">
        <v>30598</v>
      </c>
      <c r="C5" s="1">
        <v>517</v>
      </c>
      <c r="D5" s="1">
        <v>9</v>
      </c>
      <c r="E5" s="1">
        <v>0</v>
      </c>
    </row>
    <row r="7" spans="1:5" x14ac:dyDescent="0.25">
      <c r="A7" t="s">
        <v>1</v>
      </c>
      <c r="B7" s="1">
        <v>17460</v>
      </c>
      <c r="C7" s="1"/>
      <c r="D7" s="1"/>
      <c r="E7" s="1"/>
    </row>
    <row r="8" spans="1:5" x14ac:dyDescent="0.25">
      <c r="B8" s="1">
        <v>11640</v>
      </c>
      <c r="C8" s="1"/>
      <c r="D8" s="1"/>
      <c r="E8" s="1"/>
    </row>
    <row r="9" spans="1:5" x14ac:dyDescent="0.25">
      <c r="B9" s="1"/>
      <c r="C9" s="1"/>
      <c r="D9" s="1"/>
      <c r="E9" s="1"/>
    </row>
    <row r="10" spans="1:5" x14ac:dyDescent="0.25">
      <c r="B10" s="1"/>
      <c r="C10" s="1"/>
      <c r="D10" s="1"/>
      <c r="E10" s="1"/>
    </row>
    <row r="11" spans="1:5" x14ac:dyDescent="0.25">
      <c r="B11" s="1"/>
      <c r="C11" s="1"/>
      <c r="D11" s="1"/>
      <c r="E11" s="1"/>
    </row>
    <row r="12" spans="1:5" x14ac:dyDescent="0.25">
      <c r="B12" s="1"/>
      <c r="C12" s="1"/>
      <c r="D12" s="1"/>
      <c r="E12" s="1"/>
    </row>
    <row r="13" spans="1:5" x14ac:dyDescent="0.25">
      <c r="B13" s="1"/>
      <c r="C13" s="1"/>
      <c r="D13" s="1"/>
      <c r="E13" s="1"/>
    </row>
    <row r="14" spans="1:5" x14ac:dyDescent="0.25">
      <c r="A14" t="s">
        <v>6</v>
      </c>
      <c r="B14" s="1">
        <f>SUM(B7:B13)</f>
        <v>29100</v>
      </c>
      <c r="C14" s="1">
        <f t="shared" ref="C14:E14" si="0">SUM(C7:C13)</f>
        <v>0</v>
      </c>
      <c r="D14" s="1">
        <f t="shared" si="0"/>
        <v>0</v>
      </c>
      <c r="E14" s="1">
        <f t="shared" si="0"/>
        <v>0</v>
      </c>
    </row>
    <row r="15" spans="1:5" x14ac:dyDescent="0.25">
      <c r="B15" s="1"/>
    </row>
    <row r="16" spans="1:5" x14ac:dyDescent="0.25">
      <c r="A16" t="s">
        <v>13</v>
      </c>
      <c r="B16" s="3">
        <f>B15+B14</f>
        <v>29100</v>
      </c>
      <c r="C16" s="3">
        <f t="shared" ref="C16:E16" si="1">C15+C14</f>
        <v>0</v>
      </c>
      <c r="D16" s="3">
        <f t="shared" si="1"/>
        <v>0</v>
      </c>
      <c r="E16" s="3">
        <f t="shared" si="1"/>
        <v>0</v>
      </c>
    </row>
    <row r="17" spans="1:5" x14ac:dyDescent="0.25">
      <c r="B17" s="1"/>
    </row>
    <row r="18" spans="1:5" x14ac:dyDescent="0.25">
      <c r="A18" t="s">
        <v>7</v>
      </c>
      <c r="B18" s="1">
        <v>594</v>
      </c>
      <c r="C18" s="1"/>
      <c r="D18" s="1"/>
      <c r="E18" s="1"/>
    </row>
    <row r="20" spans="1:5" x14ac:dyDescent="0.25">
      <c r="A20" t="s">
        <v>8</v>
      </c>
      <c r="B20" s="1">
        <v>35513</v>
      </c>
      <c r="C20" s="1">
        <v>13</v>
      </c>
      <c r="D20" s="1">
        <v>5</v>
      </c>
      <c r="E20" s="1">
        <v>0</v>
      </c>
    </row>
    <row r="21" spans="1:5" x14ac:dyDescent="0.25">
      <c r="A21" t="s">
        <v>11</v>
      </c>
      <c r="B21" s="1">
        <v>322</v>
      </c>
      <c r="C21" s="1"/>
      <c r="D21" s="1"/>
      <c r="E21" s="1"/>
    </row>
    <row r="23" spans="1:5" x14ac:dyDescent="0.25">
      <c r="A23" t="s">
        <v>9</v>
      </c>
      <c r="B23" s="1">
        <v>8427</v>
      </c>
      <c r="C23" s="1">
        <v>161</v>
      </c>
      <c r="D23" s="1"/>
      <c r="E23" s="1"/>
    </row>
    <row r="25" spans="1:5" x14ac:dyDescent="0.25">
      <c r="A25" t="s">
        <v>12</v>
      </c>
      <c r="B25" s="1">
        <f>B5+B14+B15-B18-B20-B21-B23</f>
        <v>14842</v>
      </c>
      <c r="C25" s="1">
        <f t="shared" ref="C25:E25" si="2">C5+C14+C15-C18-C20-C21-C23</f>
        <v>343</v>
      </c>
      <c r="D25" s="1">
        <f t="shared" si="2"/>
        <v>4</v>
      </c>
      <c r="E25" s="1">
        <f t="shared" si="2"/>
        <v>0</v>
      </c>
    </row>
    <row r="27" spans="1:5" x14ac:dyDescent="0.25">
      <c r="A27" t="s">
        <v>10</v>
      </c>
      <c r="B27" s="1">
        <v>14842</v>
      </c>
      <c r="C27" s="1">
        <v>343</v>
      </c>
      <c r="D27" s="1">
        <v>4</v>
      </c>
      <c r="E27" s="1"/>
    </row>
    <row r="30" spans="1:5" x14ac:dyDescent="0.25">
      <c r="B30" s="4">
        <f>B27-B25</f>
        <v>0</v>
      </c>
      <c r="C30" s="4">
        <f t="shared" ref="C30:E30" si="3">C27-C25</f>
        <v>0</v>
      </c>
      <c r="D30" s="4">
        <f t="shared" si="3"/>
        <v>0</v>
      </c>
      <c r="E30" s="4">
        <f t="shared" si="3"/>
        <v>0</v>
      </c>
    </row>
  </sheetData>
  <mergeCells count="4">
    <mergeCell ref="B2:B4"/>
    <mergeCell ref="C2:C4"/>
    <mergeCell ref="D2:D4"/>
    <mergeCell ref="E2:E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Parent</dc:creator>
  <cp:lastModifiedBy>corinne21630@outlook.fr</cp:lastModifiedBy>
  <cp:lastPrinted>2023-07-21T08:35:24Z</cp:lastPrinted>
  <dcterms:created xsi:type="dcterms:W3CDTF">2023-07-20T11:46:54Z</dcterms:created>
  <dcterms:modified xsi:type="dcterms:W3CDTF">2023-07-21T08:37:41Z</dcterms:modified>
</cp:coreProperties>
</file>