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Caro\ADMINISTRATIF\MATIERES SECHES\"/>
    </mc:Choice>
  </mc:AlternateContent>
  <bookViews>
    <workbookView xWindow="0" yWindow="0" windowWidth="21600" windowHeight="973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5" i="1"/>
  <c r="J6" i="1"/>
  <c r="J7" i="1"/>
  <c r="J8" i="1"/>
  <c r="J9" i="1"/>
  <c r="J10" i="1"/>
  <c r="J11" i="1"/>
  <c r="J12" i="1"/>
  <c r="J13" i="1"/>
  <c r="J15" i="1"/>
  <c r="J16" i="1"/>
  <c r="J17" i="1"/>
  <c r="J18" i="1"/>
  <c r="J19" i="1"/>
  <c r="J20" i="1"/>
  <c r="J21" i="1"/>
  <c r="J4" i="1"/>
  <c r="J27" i="1" l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26" i="1"/>
</calcChain>
</file>

<file path=xl/sharedStrings.xml><?xml version="1.0" encoding="utf-8"?>
<sst xmlns="http://schemas.openxmlformats.org/spreadsheetml/2006/main" count="39" uniqueCount="31">
  <si>
    <t>Morey Saint Denis</t>
  </si>
  <si>
    <t>Bourgogne Hautes Cotes de Nuits</t>
  </si>
  <si>
    <t>Bourgogne Pinot Noir</t>
  </si>
  <si>
    <t>Gevrey Chambertin</t>
  </si>
  <si>
    <t>Nuits st Georges</t>
  </si>
  <si>
    <t>Nuits st Georges 1er cru les Saints Georges</t>
  </si>
  <si>
    <t>Vosne Romanée</t>
  </si>
  <si>
    <t>Chambolle Musigny</t>
  </si>
  <si>
    <t>Echezeaux Grand cru</t>
  </si>
  <si>
    <t>Clos Vougeot</t>
  </si>
  <si>
    <t>Pommard 1er cru les Arvelets</t>
  </si>
  <si>
    <t>Volnay 1er cru les Fremiets</t>
  </si>
  <si>
    <t>Volnay 1er cru les Brouillards</t>
  </si>
  <si>
    <t>Beaune 1er cru les Boucherottes</t>
  </si>
  <si>
    <t>Beaune 1er cru les Sizies</t>
  </si>
  <si>
    <t>Corton Charlemagne</t>
  </si>
  <si>
    <t>total</t>
  </si>
  <si>
    <t>Domaine</t>
  </si>
  <si>
    <t>Moulin a vent</t>
  </si>
  <si>
    <t>Vosne romanée aux réas</t>
  </si>
  <si>
    <t>Voane Romanée les chalandins</t>
  </si>
  <si>
    <t>Vosne Romanée clos de la fontaine</t>
  </si>
  <si>
    <t>Richebourg</t>
  </si>
  <si>
    <t>Pmmard 1er cru les Chanlins</t>
  </si>
  <si>
    <t>Pommard 1er cru les Pezerolles</t>
  </si>
  <si>
    <t>Savigny les Beaune 1er cru le Clos des Guettes</t>
  </si>
  <si>
    <t>Beaune 1er cru les Montrevenots</t>
  </si>
  <si>
    <t>Pommard 1er cru les epenots</t>
  </si>
  <si>
    <t>Stocks anciens</t>
  </si>
  <si>
    <t>NEGOCE</t>
  </si>
  <si>
    <t>Chassagne Montrachet 1er cru Morgeot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</si>
</sst>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2" fillId="0" borderId="0" xfId="0" applyFont="1"/>
    <xf numFmtId="0" fontId="2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1"/>
  <sheetViews>
    <sheetView tabSelected="1" workbookViewId="0">
      <selection activeCell="G4" sqref="G4"/>
    </sheetView>
  </sheetViews>
  <sheetFormatPr baseColWidth="10" defaultRowHeight="15" x14ac:dyDescent="0.25"/>
  <cols>
    <col min="1" max="1" width="35.42578125" customWidth="1"/>
    <col min="2" max="6" width="5.5703125" bestFit="1" customWidth="1"/>
    <col min="7" max="7" width="4.42578125" bestFit="1" customWidth="1"/>
    <col min="8" max="8" width="5.5703125" bestFit="1" customWidth="1"/>
    <col min="9" max="9" width="6.7109375" bestFit="1" customWidth="1"/>
    <col min="10" max="10" width="7.7109375" bestFit="1" customWidth="1"/>
  </cols>
  <sheetData>
    <row r="3" spans="1:10" x14ac:dyDescent="0.25">
      <c r="A3" s="1" t="s">
        <v>29</v>
      </c>
      <c r="B3" s="2" t="s">
        <v>28</v>
      </c>
      <c r="C3" s="2"/>
      <c r="D3" s="2"/>
      <c r="E3" s="2"/>
      <c r="F3" s="2"/>
      <c r="G3" s="2"/>
      <c r="H3" s="2"/>
      <c r="I3" s="3">
        <v>2018</v>
      </c>
      <c r="J3" s="3" t="s">
        <v>16</v>
      </c>
    </row>
    <row r="4" spans="1:10" x14ac:dyDescent="0.25">
      <c r="A4" s="4" t="s">
        <v>2</v>
      </c>
      <c r="B4" s="4">
        <v>220</v>
      </c>
      <c r="C4" s="4">
        <v>2449</v>
      </c>
      <c r="D4" s="4"/>
      <c r="E4" s="4"/>
      <c r="F4" s="4"/>
      <c r="G4" s="4"/>
      <c r="H4" s="4"/>
      <c r="I4" s="4">
        <v>6300</v>
      </c>
      <c r="J4" s="5">
        <f>SUM(B4:I4)</f>
        <v>8969</v>
      </c>
    </row>
    <row r="5" spans="1:10" x14ac:dyDescent="0.25">
      <c r="A5" s="4" t="s">
        <v>1</v>
      </c>
      <c r="B5" s="4">
        <v>1620</v>
      </c>
      <c r="C5" s="4">
        <v>172</v>
      </c>
      <c r="D5" s="4"/>
      <c r="E5" s="4"/>
      <c r="F5" s="4"/>
      <c r="G5" s="4"/>
      <c r="H5" s="4"/>
      <c r="I5" s="4"/>
      <c r="J5" s="5">
        <f t="shared" ref="J5:J21" si="0">SUM(B5:I5)</f>
        <v>1792</v>
      </c>
    </row>
    <row r="6" spans="1:10" x14ac:dyDescent="0.25">
      <c r="A6" s="4" t="s">
        <v>0</v>
      </c>
      <c r="B6" s="4">
        <v>1028</v>
      </c>
      <c r="C6" s="4">
        <v>1016</v>
      </c>
      <c r="D6" s="4"/>
      <c r="E6" s="4"/>
      <c r="F6" s="4"/>
      <c r="G6" s="4"/>
      <c r="H6" s="4"/>
      <c r="I6" s="4">
        <v>1200</v>
      </c>
      <c r="J6" s="5">
        <f t="shared" si="0"/>
        <v>3244</v>
      </c>
    </row>
    <row r="7" spans="1:10" x14ac:dyDescent="0.25">
      <c r="A7" s="4" t="s">
        <v>3</v>
      </c>
      <c r="B7" s="4">
        <v>72</v>
      </c>
      <c r="C7" s="4">
        <v>364</v>
      </c>
      <c r="D7" s="4">
        <v>1209</v>
      </c>
      <c r="E7" s="4">
        <v>938</v>
      </c>
      <c r="F7" s="4"/>
      <c r="G7" s="4"/>
      <c r="H7" s="4"/>
      <c r="I7" s="4">
        <v>1500</v>
      </c>
      <c r="J7" s="5">
        <f t="shared" si="0"/>
        <v>4083</v>
      </c>
    </row>
    <row r="8" spans="1:10" x14ac:dyDescent="0.25">
      <c r="A8" s="4" t="s">
        <v>4</v>
      </c>
      <c r="B8" s="4">
        <v>396</v>
      </c>
      <c r="C8" s="4"/>
      <c r="D8" s="4"/>
      <c r="E8" s="4"/>
      <c r="F8" s="4"/>
      <c r="G8" s="4"/>
      <c r="H8" s="4"/>
      <c r="I8" s="4"/>
      <c r="J8" s="5">
        <f t="shared" si="0"/>
        <v>396</v>
      </c>
    </row>
    <row r="9" spans="1:10" x14ac:dyDescent="0.25">
      <c r="A9" s="4" t="s">
        <v>5</v>
      </c>
      <c r="B9" s="4"/>
      <c r="C9" s="4"/>
      <c r="D9" s="4"/>
      <c r="E9" s="4"/>
      <c r="F9" s="4"/>
      <c r="G9" s="4"/>
      <c r="H9" s="4"/>
      <c r="I9" s="4">
        <v>600</v>
      </c>
      <c r="J9" s="5">
        <f t="shared" si="0"/>
        <v>600</v>
      </c>
    </row>
    <row r="10" spans="1:10" x14ac:dyDescent="0.25">
      <c r="A10" s="4" t="s">
        <v>6</v>
      </c>
      <c r="B10" s="4">
        <v>66</v>
      </c>
      <c r="C10" s="4">
        <v>165</v>
      </c>
      <c r="D10" s="4">
        <v>664</v>
      </c>
      <c r="E10" s="4"/>
      <c r="F10" s="4"/>
      <c r="G10" s="4"/>
      <c r="H10" s="4"/>
      <c r="I10" s="4"/>
      <c r="J10" s="5">
        <f t="shared" si="0"/>
        <v>895</v>
      </c>
    </row>
    <row r="11" spans="1:10" x14ac:dyDescent="0.25">
      <c r="A11" s="4" t="s">
        <v>7</v>
      </c>
      <c r="B11" s="4">
        <v>102</v>
      </c>
      <c r="C11" s="4">
        <v>184</v>
      </c>
      <c r="D11" s="4"/>
      <c r="E11" s="4"/>
      <c r="F11" s="4"/>
      <c r="G11" s="4"/>
      <c r="H11" s="4"/>
      <c r="I11" s="4"/>
      <c r="J11" s="5">
        <f t="shared" si="0"/>
        <v>286</v>
      </c>
    </row>
    <row r="12" spans="1:10" x14ac:dyDescent="0.25">
      <c r="A12" s="4" t="s">
        <v>8</v>
      </c>
      <c r="B12" s="4">
        <v>507</v>
      </c>
      <c r="C12" s="4"/>
      <c r="D12" s="4"/>
      <c r="E12" s="4"/>
      <c r="F12" s="4"/>
      <c r="G12" s="4"/>
      <c r="H12" s="4"/>
      <c r="I12" s="4"/>
      <c r="J12" s="5">
        <f t="shared" si="0"/>
        <v>507</v>
      </c>
    </row>
    <row r="13" spans="1:10" x14ac:dyDescent="0.25">
      <c r="A13" s="4" t="s">
        <v>9</v>
      </c>
      <c r="B13" s="4">
        <v>110</v>
      </c>
      <c r="C13" s="4">
        <v>6</v>
      </c>
      <c r="D13" s="4">
        <v>35</v>
      </c>
      <c r="E13" s="4"/>
      <c r="F13" s="4"/>
      <c r="G13" s="4"/>
      <c r="H13" s="4"/>
      <c r="I13" s="4"/>
      <c r="J13" s="5">
        <f t="shared" si="0"/>
        <v>151</v>
      </c>
    </row>
    <row r="14" spans="1:10" x14ac:dyDescent="0.25">
      <c r="A14" s="4" t="s">
        <v>27</v>
      </c>
      <c r="B14" s="4">
        <v>174</v>
      </c>
      <c r="C14" s="4"/>
      <c r="D14" s="4"/>
      <c r="E14" s="4"/>
      <c r="F14" s="4"/>
      <c r="G14" s="4"/>
      <c r="H14" s="4"/>
      <c r="I14" s="4"/>
      <c r="J14" s="5">
        <f t="shared" si="0"/>
        <v>174</v>
      </c>
    </row>
    <row r="15" spans="1:10" x14ac:dyDescent="0.25">
      <c r="A15" s="4" t="s">
        <v>10</v>
      </c>
      <c r="B15" s="4">
        <v>22</v>
      </c>
      <c r="C15" s="4">
        <v>173</v>
      </c>
      <c r="D15" s="4">
        <v>58</v>
      </c>
      <c r="E15" s="4">
        <v>20</v>
      </c>
      <c r="F15" s="4">
        <v>48</v>
      </c>
      <c r="G15" s="4"/>
      <c r="H15" s="4"/>
      <c r="I15" s="4"/>
      <c r="J15" s="5">
        <f t="shared" si="0"/>
        <v>321</v>
      </c>
    </row>
    <row r="16" spans="1:10" x14ac:dyDescent="0.25">
      <c r="A16" s="4" t="s">
        <v>11</v>
      </c>
      <c r="B16" s="4">
        <v>309</v>
      </c>
      <c r="C16" s="4">
        <v>195</v>
      </c>
      <c r="D16" s="4"/>
      <c r="E16" s="4"/>
      <c r="F16" s="4"/>
      <c r="G16" s="4"/>
      <c r="H16" s="4"/>
      <c r="I16" s="4"/>
      <c r="J16" s="5">
        <f t="shared" si="0"/>
        <v>504</v>
      </c>
    </row>
    <row r="17" spans="1:10" x14ac:dyDescent="0.25">
      <c r="A17" s="4" t="s">
        <v>12</v>
      </c>
      <c r="B17" s="4">
        <v>783</v>
      </c>
      <c r="C17" s="4">
        <v>162</v>
      </c>
      <c r="D17" s="4"/>
      <c r="E17" s="4"/>
      <c r="F17" s="4"/>
      <c r="G17" s="4"/>
      <c r="H17" s="4"/>
      <c r="I17" s="4"/>
      <c r="J17" s="5">
        <f t="shared" si="0"/>
        <v>945</v>
      </c>
    </row>
    <row r="18" spans="1:10" x14ac:dyDescent="0.25">
      <c r="A18" s="4" t="s">
        <v>13</v>
      </c>
      <c r="B18" s="4">
        <v>11</v>
      </c>
      <c r="C18" s="4">
        <v>197</v>
      </c>
      <c r="D18" s="4"/>
      <c r="E18" s="4"/>
      <c r="F18" s="4"/>
      <c r="G18" s="4"/>
      <c r="H18" s="4"/>
      <c r="I18" s="4"/>
      <c r="J18" s="5">
        <f t="shared" si="0"/>
        <v>208</v>
      </c>
    </row>
    <row r="19" spans="1:10" x14ac:dyDescent="0.25">
      <c r="A19" s="4" t="s">
        <v>14</v>
      </c>
      <c r="B19" s="4"/>
      <c r="C19" s="4"/>
      <c r="D19" s="4">
        <v>504</v>
      </c>
      <c r="E19" s="4"/>
      <c r="F19" s="4"/>
      <c r="G19" s="4"/>
      <c r="H19" s="4"/>
      <c r="I19" s="4"/>
      <c r="J19" s="5">
        <f t="shared" si="0"/>
        <v>504</v>
      </c>
    </row>
    <row r="20" spans="1:10" x14ac:dyDescent="0.25">
      <c r="A20" s="4" t="s">
        <v>30</v>
      </c>
      <c r="B20" s="4">
        <v>274</v>
      </c>
      <c r="C20" s="4">
        <v>254</v>
      </c>
      <c r="D20" s="4">
        <v>82</v>
      </c>
      <c r="E20" s="4"/>
      <c r="F20" s="4"/>
      <c r="G20" s="4"/>
      <c r="H20" s="4"/>
      <c r="I20" s="4"/>
      <c r="J20" s="5">
        <f t="shared" si="0"/>
        <v>610</v>
      </c>
    </row>
    <row r="21" spans="1:10" x14ac:dyDescent="0.25">
      <c r="A21" s="4" t="s">
        <v>15</v>
      </c>
      <c r="B21" s="4">
        <v>36</v>
      </c>
      <c r="C21" s="4">
        <v>27</v>
      </c>
      <c r="D21" s="4">
        <v>52</v>
      </c>
      <c r="E21" s="4">
        <v>183</v>
      </c>
      <c r="F21" s="4"/>
      <c r="G21" s="4"/>
      <c r="H21" s="4"/>
      <c r="I21" s="4">
        <v>300</v>
      </c>
      <c r="J21" s="5">
        <f t="shared" si="0"/>
        <v>598</v>
      </c>
    </row>
    <row r="22" spans="1:10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</row>
    <row r="24" spans="1:10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</row>
    <row r="25" spans="1:10" x14ac:dyDescent="0.25">
      <c r="A25" s="1" t="s">
        <v>17</v>
      </c>
      <c r="B25" s="2" t="s">
        <v>28</v>
      </c>
      <c r="C25" s="2"/>
      <c r="D25" s="2"/>
      <c r="E25" s="2"/>
      <c r="F25" s="2"/>
      <c r="G25" s="2"/>
      <c r="H25" s="2"/>
      <c r="I25" s="3">
        <v>2018</v>
      </c>
      <c r="J25" s="3" t="s">
        <v>16</v>
      </c>
    </row>
    <row r="26" spans="1:10" x14ac:dyDescent="0.25">
      <c r="A26" s="4" t="s">
        <v>18</v>
      </c>
      <c r="B26" s="4"/>
      <c r="C26" s="4"/>
      <c r="D26" s="4"/>
      <c r="E26" s="4"/>
      <c r="F26" s="4"/>
      <c r="G26" s="4"/>
      <c r="H26" s="4">
        <v>2893</v>
      </c>
      <c r="I26" s="4">
        <v>10610</v>
      </c>
      <c r="J26" s="5">
        <f>SUM(B26:I26)</f>
        <v>13503</v>
      </c>
    </row>
    <row r="27" spans="1:10" x14ac:dyDescent="0.25">
      <c r="A27" s="4" t="s">
        <v>2</v>
      </c>
      <c r="B27" s="4">
        <v>261</v>
      </c>
      <c r="C27" s="4">
        <v>44</v>
      </c>
      <c r="D27" s="4">
        <v>81</v>
      </c>
      <c r="E27" s="4">
        <v>933</v>
      </c>
      <c r="F27" s="4"/>
      <c r="G27" s="4"/>
      <c r="H27" s="4"/>
      <c r="I27" s="4">
        <v>5500</v>
      </c>
      <c r="J27" s="5">
        <f t="shared" ref="J27:J40" si="1">SUM(B27:I27)</f>
        <v>6819</v>
      </c>
    </row>
    <row r="28" spans="1:10" x14ac:dyDescent="0.25">
      <c r="A28" s="4" t="s">
        <v>1</v>
      </c>
      <c r="B28" s="4">
        <v>153</v>
      </c>
      <c r="C28" s="4">
        <v>185</v>
      </c>
      <c r="D28" s="4">
        <v>18</v>
      </c>
      <c r="E28" s="4"/>
      <c r="F28" s="4"/>
      <c r="G28" s="4"/>
      <c r="H28" s="4"/>
      <c r="I28" s="4">
        <v>12000</v>
      </c>
      <c r="J28" s="5">
        <f t="shared" si="1"/>
        <v>12356</v>
      </c>
    </row>
    <row r="29" spans="1:10" x14ac:dyDescent="0.25">
      <c r="A29" s="4" t="s">
        <v>19</v>
      </c>
      <c r="B29" s="4">
        <v>1450</v>
      </c>
      <c r="C29" s="4">
        <v>1818</v>
      </c>
      <c r="D29" s="4">
        <v>180</v>
      </c>
      <c r="E29" s="4">
        <v>1143</v>
      </c>
      <c r="F29" s="4">
        <v>2221</v>
      </c>
      <c r="G29" s="4"/>
      <c r="H29" s="4"/>
      <c r="I29" s="4"/>
      <c r="J29" s="5">
        <f t="shared" si="1"/>
        <v>6812</v>
      </c>
    </row>
    <row r="30" spans="1:10" x14ac:dyDescent="0.25">
      <c r="A30" s="4" t="s">
        <v>20</v>
      </c>
      <c r="B30" s="4">
        <v>581</v>
      </c>
      <c r="C30" s="4">
        <v>260</v>
      </c>
      <c r="D30" s="4"/>
      <c r="E30" s="4"/>
      <c r="F30" s="4"/>
      <c r="G30" s="4"/>
      <c r="H30" s="4"/>
      <c r="I30" s="4"/>
      <c r="J30" s="5">
        <f t="shared" si="1"/>
        <v>841</v>
      </c>
    </row>
    <row r="31" spans="1:10" x14ac:dyDescent="0.25">
      <c r="A31" s="4" t="s">
        <v>21</v>
      </c>
      <c r="B31" s="4">
        <v>409</v>
      </c>
      <c r="C31" s="4">
        <v>72</v>
      </c>
      <c r="D31" s="4">
        <v>12</v>
      </c>
      <c r="E31" s="4"/>
      <c r="F31" s="4">
        <v>94</v>
      </c>
      <c r="G31" s="4"/>
      <c r="H31" s="4"/>
      <c r="I31" s="4"/>
      <c r="J31" s="5">
        <f t="shared" si="1"/>
        <v>587</v>
      </c>
    </row>
    <row r="32" spans="1:10" x14ac:dyDescent="0.25">
      <c r="A32" s="4" t="s">
        <v>7</v>
      </c>
      <c r="B32" s="4">
        <v>377</v>
      </c>
      <c r="C32" s="4">
        <v>8</v>
      </c>
      <c r="D32" s="4">
        <v>69</v>
      </c>
      <c r="E32" s="4">
        <v>11</v>
      </c>
      <c r="F32" s="4"/>
      <c r="G32" s="4"/>
      <c r="H32" s="4"/>
      <c r="I32" s="4">
        <v>2800</v>
      </c>
      <c r="J32" s="5">
        <f t="shared" si="1"/>
        <v>3265</v>
      </c>
    </row>
    <row r="33" spans="1:10" x14ac:dyDescent="0.25">
      <c r="A33" s="4" t="s">
        <v>8</v>
      </c>
      <c r="B33" s="4">
        <v>46</v>
      </c>
      <c r="C33" s="4">
        <v>14</v>
      </c>
      <c r="D33" s="4">
        <v>4</v>
      </c>
      <c r="E33" s="4">
        <v>240</v>
      </c>
      <c r="F33" s="4"/>
      <c r="G33" s="4"/>
      <c r="H33" s="4"/>
      <c r="I33" s="4">
        <v>1500</v>
      </c>
      <c r="J33" s="5">
        <f t="shared" si="1"/>
        <v>1804</v>
      </c>
    </row>
    <row r="34" spans="1:10" x14ac:dyDescent="0.25">
      <c r="A34" s="4" t="s">
        <v>22</v>
      </c>
      <c r="B34" s="4">
        <v>657</v>
      </c>
      <c r="C34" s="4">
        <v>529</v>
      </c>
      <c r="D34" s="4">
        <v>184</v>
      </c>
      <c r="E34" s="4">
        <v>1124</v>
      </c>
      <c r="F34" s="4"/>
      <c r="G34" s="4"/>
      <c r="H34" s="4"/>
      <c r="I34" s="4">
        <v>2812</v>
      </c>
      <c r="J34" s="5">
        <f t="shared" si="1"/>
        <v>5306</v>
      </c>
    </row>
    <row r="35" spans="1:10" x14ac:dyDescent="0.25">
      <c r="A35" s="4" t="s">
        <v>10</v>
      </c>
      <c r="B35" s="4">
        <v>7</v>
      </c>
      <c r="C35" s="4">
        <v>35</v>
      </c>
      <c r="D35" s="4">
        <v>548</v>
      </c>
      <c r="E35" s="4">
        <v>27</v>
      </c>
      <c r="F35" s="4">
        <v>204</v>
      </c>
      <c r="G35" s="4">
        <v>754</v>
      </c>
      <c r="H35" s="4"/>
      <c r="I35" s="4">
        <v>1800</v>
      </c>
      <c r="J35" s="5">
        <f t="shared" si="1"/>
        <v>3375</v>
      </c>
    </row>
    <row r="36" spans="1:10" x14ac:dyDescent="0.25">
      <c r="A36" s="4" t="s">
        <v>23</v>
      </c>
      <c r="B36" s="4">
        <v>112</v>
      </c>
      <c r="C36" s="4">
        <v>202</v>
      </c>
      <c r="D36" s="4">
        <v>322</v>
      </c>
      <c r="E36" s="4">
        <v>48</v>
      </c>
      <c r="F36" s="4">
        <v>102</v>
      </c>
      <c r="G36" s="4"/>
      <c r="H36" s="4"/>
      <c r="I36" s="4">
        <v>600</v>
      </c>
      <c r="J36" s="5">
        <f t="shared" si="1"/>
        <v>1386</v>
      </c>
    </row>
    <row r="37" spans="1:10" x14ac:dyDescent="0.25">
      <c r="A37" s="4" t="s">
        <v>24</v>
      </c>
      <c r="B37" s="4">
        <v>7</v>
      </c>
      <c r="C37" s="4">
        <v>1</v>
      </c>
      <c r="D37" s="4">
        <v>30</v>
      </c>
      <c r="E37" s="4">
        <v>81</v>
      </c>
      <c r="F37" s="4">
        <v>42</v>
      </c>
      <c r="G37" s="4">
        <v>144</v>
      </c>
      <c r="H37" s="4">
        <v>526</v>
      </c>
      <c r="I37" s="4">
        <v>2120</v>
      </c>
      <c r="J37" s="5">
        <f t="shared" si="1"/>
        <v>2951</v>
      </c>
    </row>
    <row r="38" spans="1:10" x14ac:dyDescent="0.25">
      <c r="A38" s="4" t="s">
        <v>13</v>
      </c>
      <c r="B38" s="4">
        <v>56</v>
      </c>
      <c r="C38" s="4">
        <v>6</v>
      </c>
      <c r="D38" s="4">
        <v>83</v>
      </c>
      <c r="E38" s="4">
        <v>453</v>
      </c>
      <c r="F38" s="4"/>
      <c r="G38" s="4"/>
      <c r="H38" s="4"/>
      <c r="I38" s="4">
        <v>1800</v>
      </c>
      <c r="J38" s="5">
        <f t="shared" si="1"/>
        <v>2398</v>
      </c>
    </row>
    <row r="39" spans="1:10" x14ac:dyDescent="0.25">
      <c r="A39" s="7" t="s">
        <v>25</v>
      </c>
      <c r="B39" s="4">
        <v>17</v>
      </c>
      <c r="C39" s="4">
        <v>213</v>
      </c>
      <c r="D39" s="4">
        <v>627</v>
      </c>
      <c r="E39" s="4">
        <v>88</v>
      </c>
      <c r="F39" s="4">
        <v>48</v>
      </c>
      <c r="G39" s="4">
        <v>722</v>
      </c>
      <c r="H39" s="4"/>
      <c r="I39" s="4">
        <v>3950</v>
      </c>
      <c r="J39" s="5">
        <f t="shared" si="1"/>
        <v>5665</v>
      </c>
    </row>
    <row r="40" spans="1:10" x14ac:dyDescent="0.25">
      <c r="A40" s="7" t="s">
        <v>26</v>
      </c>
      <c r="B40" s="4">
        <v>679</v>
      </c>
      <c r="C40" s="4"/>
      <c r="D40" s="4"/>
      <c r="E40" s="4"/>
      <c r="F40" s="4"/>
      <c r="G40" s="4"/>
      <c r="H40" s="4"/>
      <c r="I40" s="4">
        <v>1800</v>
      </c>
      <c r="J40" s="5">
        <f t="shared" si="1"/>
        <v>2479</v>
      </c>
    </row>
    <row r="41" spans="1:10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</row>
  </sheetData>
  <mergeCells count="2">
    <mergeCell ref="B3:H3"/>
    <mergeCell ref="B25:H25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2019-11-08T10:08:32Z</cp:lastPrinted>
  <dcterms:created xsi:type="dcterms:W3CDTF">2019-11-07T15:48:54Z</dcterms:created>
  <dcterms:modified xsi:type="dcterms:W3CDTF">2019-11-08T10:08:36Z</dcterms:modified>
</cp:coreProperties>
</file>