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CP\"/>
    </mc:Choice>
  </mc:AlternateContent>
  <xr:revisionPtr revIDLastSave="0" documentId="13_ncr:1_{59F9BB82-A158-4EFB-B471-F28012B9D719}" xr6:coauthVersionLast="47" xr6:coauthVersionMax="47" xr10:uidLastSave="{00000000-0000-0000-0000-000000000000}"/>
  <bookViews>
    <workbookView xWindow="4840" yWindow="4840" windowWidth="28800" windowHeight="15370" xr2:uid="{42C0B93E-79CC-45E6-A883-E33829AB20C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L22" i="1"/>
  <c r="S18" i="1"/>
  <c r="S19" i="1"/>
  <c r="R18" i="1"/>
  <c r="R19" i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9" i="1"/>
  <c r="S9" i="1" s="1"/>
</calcChain>
</file>

<file path=xl/sharedStrings.xml><?xml version="1.0" encoding="utf-8"?>
<sst xmlns="http://schemas.openxmlformats.org/spreadsheetml/2006/main" count="43" uniqueCount="37">
  <si>
    <t>CAROLINE PARENT</t>
  </si>
  <si>
    <t>Bourgogne Chardonnay</t>
  </si>
  <si>
    <t>Meursault</t>
  </si>
  <si>
    <t>Meurlsault 1er cru les poruzots</t>
  </si>
  <si>
    <t>Meursault 1er cru les charmes</t>
  </si>
  <si>
    <t>Volnay</t>
  </si>
  <si>
    <t>ACHATS</t>
  </si>
  <si>
    <t>Vosne 1er cru les Beaumont</t>
  </si>
  <si>
    <t>gevrey Chambertin</t>
  </si>
  <si>
    <t>Clos Vougeot BT</t>
  </si>
  <si>
    <t>Clos Vougeot MG</t>
  </si>
  <si>
    <t>BANVILLE</t>
  </si>
  <si>
    <t>ACE</t>
  </si>
  <si>
    <t>GEVREY MG</t>
  </si>
  <si>
    <t>ECHEZEAUX MG</t>
  </si>
  <si>
    <t>TOTAL</t>
  </si>
  <si>
    <t>SOLDE</t>
  </si>
  <si>
    <t>flats</t>
  </si>
  <si>
    <t>VIN SAUVAGE</t>
  </si>
  <si>
    <t xml:space="preserve">H WINES </t>
  </si>
  <si>
    <t>Ruby Red</t>
  </si>
  <si>
    <t>DOLLERE</t>
  </si>
  <si>
    <t>CAVE TERROIR</t>
  </si>
  <si>
    <t>best of wines</t>
  </si>
  <si>
    <t>MILLESIME</t>
  </si>
  <si>
    <t>Echezeaux Grand Cru</t>
  </si>
  <si>
    <t>Clos Vougeot Grand Cru</t>
  </si>
  <si>
    <t>Quantité maxi</t>
  </si>
  <si>
    <t>Price HT €</t>
  </si>
  <si>
    <t>Jamais proposé en Corée</t>
  </si>
  <si>
    <t>dernier millésime 2019 @13€</t>
  </si>
  <si>
    <t>dernier millésime 2021 @ 69€</t>
  </si>
  <si>
    <t>dernier millésime 2021 @ 50€</t>
  </si>
  <si>
    <t>CAROLINE PARENT 2022</t>
  </si>
  <si>
    <t>MILLESIME COREE</t>
  </si>
  <si>
    <t xml:space="preserve">ECHEZEAUX </t>
  </si>
  <si>
    <t>ET 288 HNR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</si>
</sst>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FB00-51FD-43EE-A8DE-4CAAAE1F5B7D}">
  <dimension ref="A4:S38"/>
  <sheetViews>
    <sheetView tabSelected="1" workbookViewId="0">
      <selection activeCell="A16" sqref="A16:XFD16"/>
    </sheetView>
  </sheetViews>
  <sheetFormatPr baseColWidth="10" defaultRowHeight="14.5" x14ac:dyDescent="0.35"/>
  <cols>
    <col min="1" max="1" width="30" customWidth="1"/>
    <col min="2" max="2" width="15.7265625" customWidth="1"/>
    <col min="10" max="10" width="14.08984375" customWidth="1"/>
  </cols>
  <sheetData>
    <row r="4" spans="1:19" x14ac:dyDescent="0.35">
      <c r="A4" t="s">
        <v>0</v>
      </c>
      <c r="G4" s="7"/>
    </row>
    <row r="7" spans="1:19" x14ac:dyDescent="0.35">
      <c r="A7">
        <v>2022</v>
      </c>
    </row>
    <row r="8" spans="1:19" x14ac:dyDescent="0.35">
      <c r="B8" t="s">
        <v>6</v>
      </c>
      <c r="C8" s="3" t="s">
        <v>11</v>
      </c>
      <c r="D8" s="3" t="s">
        <v>12</v>
      </c>
      <c r="E8" s="5" t="s">
        <v>17</v>
      </c>
      <c r="F8" s="5" t="s">
        <v>18</v>
      </c>
      <c r="G8" s="3" t="s">
        <v>19</v>
      </c>
      <c r="H8" s="5" t="s">
        <v>20</v>
      </c>
      <c r="I8" s="5" t="s">
        <v>21</v>
      </c>
      <c r="J8" s="5" t="s">
        <v>22</v>
      </c>
      <c r="K8" s="5" t="s">
        <v>23</v>
      </c>
      <c r="L8" s="5" t="s">
        <v>24</v>
      </c>
      <c r="R8" t="s">
        <v>15</v>
      </c>
      <c r="S8" t="s">
        <v>16</v>
      </c>
    </row>
    <row r="9" spans="1:19" x14ac:dyDescent="0.35">
      <c r="A9" s="9" t="s">
        <v>1</v>
      </c>
      <c r="B9" s="10">
        <v>744</v>
      </c>
      <c r="C9" s="11">
        <v>180</v>
      </c>
      <c r="D9" s="11">
        <v>120</v>
      </c>
      <c r="E9" s="12">
        <v>60</v>
      </c>
      <c r="F9" s="12"/>
      <c r="G9" s="11"/>
      <c r="H9" s="12">
        <v>60</v>
      </c>
      <c r="I9" s="12">
        <v>180</v>
      </c>
      <c r="J9" s="12">
        <v>84</v>
      </c>
      <c r="K9" s="12"/>
      <c r="L9" s="10">
        <v>60</v>
      </c>
      <c r="M9" s="10"/>
      <c r="N9" s="10"/>
      <c r="O9" s="10"/>
      <c r="P9" s="10"/>
      <c r="Q9" s="10"/>
      <c r="R9" s="13">
        <f>SUM(C9:Q9)</f>
        <v>744</v>
      </c>
      <c r="S9" s="14">
        <f>B9-R9</f>
        <v>0</v>
      </c>
    </row>
    <row r="10" spans="1:19" x14ac:dyDescent="0.35">
      <c r="A10" s="9" t="s">
        <v>2</v>
      </c>
      <c r="B10" s="10">
        <v>660</v>
      </c>
      <c r="C10" s="11">
        <v>120</v>
      </c>
      <c r="D10" s="11">
        <v>180</v>
      </c>
      <c r="E10" s="12">
        <v>12</v>
      </c>
      <c r="F10" s="12"/>
      <c r="G10" s="11">
        <v>36</v>
      </c>
      <c r="H10" s="12">
        <v>60</v>
      </c>
      <c r="I10" s="12">
        <v>120</v>
      </c>
      <c r="J10" s="12">
        <v>60</v>
      </c>
      <c r="K10" s="12">
        <v>48</v>
      </c>
      <c r="L10" s="10">
        <v>24</v>
      </c>
      <c r="M10" s="10"/>
      <c r="N10" s="10"/>
      <c r="O10" s="10"/>
      <c r="P10" s="10"/>
      <c r="Q10" s="10"/>
      <c r="R10" s="13">
        <f t="shared" ref="R10:R19" si="0">SUM(C10:Q10)</f>
        <v>660</v>
      </c>
      <c r="S10" s="14">
        <f t="shared" ref="S10:S19" si="1">B10-R10</f>
        <v>0</v>
      </c>
    </row>
    <row r="11" spans="1:19" x14ac:dyDescent="0.35">
      <c r="A11" s="9" t="s">
        <v>3</v>
      </c>
      <c r="B11" s="10">
        <v>120</v>
      </c>
      <c r="C11" s="11">
        <v>24</v>
      </c>
      <c r="D11" s="11">
        <v>12</v>
      </c>
      <c r="E11" s="12"/>
      <c r="F11" s="12">
        <v>12</v>
      </c>
      <c r="G11" s="11"/>
      <c r="H11" s="12">
        <v>12</v>
      </c>
      <c r="I11" s="12">
        <v>24</v>
      </c>
      <c r="J11" s="12">
        <v>12</v>
      </c>
      <c r="K11" s="12">
        <v>24</v>
      </c>
      <c r="L11" s="10"/>
      <c r="M11" s="10"/>
      <c r="N11" s="10"/>
      <c r="O11" s="10"/>
      <c r="P11" s="10"/>
      <c r="Q11" s="10"/>
      <c r="R11" s="13">
        <f t="shared" si="0"/>
        <v>120</v>
      </c>
      <c r="S11" s="14">
        <f t="shared" si="1"/>
        <v>0</v>
      </c>
    </row>
    <row r="12" spans="1:19" x14ac:dyDescent="0.35">
      <c r="A12" s="9" t="s">
        <v>4</v>
      </c>
      <c r="B12" s="10">
        <v>24</v>
      </c>
      <c r="C12" s="11"/>
      <c r="D12" s="11"/>
      <c r="E12" s="12"/>
      <c r="F12" s="12"/>
      <c r="G12" s="11"/>
      <c r="H12" s="12">
        <v>12</v>
      </c>
      <c r="I12" s="12"/>
      <c r="J12" s="12"/>
      <c r="K12" s="12">
        <v>12</v>
      </c>
      <c r="L12" s="10"/>
      <c r="M12" s="10"/>
      <c r="N12" s="10"/>
      <c r="O12" s="10"/>
      <c r="P12" s="10"/>
      <c r="Q12" s="10"/>
      <c r="R12" s="13">
        <f t="shared" si="0"/>
        <v>24</v>
      </c>
      <c r="S12" s="14">
        <f t="shared" si="1"/>
        <v>0</v>
      </c>
    </row>
    <row r="13" spans="1:19" x14ac:dyDescent="0.35">
      <c r="A13" s="9" t="s">
        <v>5</v>
      </c>
      <c r="B13" s="10">
        <v>150</v>
      </c>
      <c r="C13" s="11">
        <v>48</v>
      </c>
      <c r="D13" s="11">
        <v>6</v>
      </c>
      <c r="E13" s="12">
        <v>6</v>
      </c>
      <c r="F13" s="12"/>
      <c r="G13" s="11">
        <v>12</v>
      </c>
      <c r="H13" s="12">
        <v>36</v>
      </c>
      <c r="I13" s="12">
        <v>18</v>
      </c>
      <c r="J13" s="12">
        <v>12</v>
      </c>
      <c r="K13" s="12">
        <v>12</v>
      </c>
      <c r="L13" s="10"/>
      <c r="M13" s="10"/>
      <c r="N13" s="10"/>
      <c r="O13" s="10"/>
      <c r="P13" s="10"/>
      <c r="Q13" s="10"/>
      <c r="R13" s="13">
        <f t="shared" si="0"/>
        <v>150</v>
      </c>
      <c r="S13" s="14">
        <f t="shared" si="1"/>
        <v>0</v>
      </c>
    </row>
    <row r="14" spans="1:19" x14ac:dyDescent="0.35">
      <c r="A14" s="1" t="s">
        <v>9</v>
      </c>
      <c r="B14" s="1">
        <v>281</v>
      </c>
      <c r="C14" s="4">
        <v>24</v>
      </c>
      <c r="D14" s="4"/>
      <c r="E14" s="6"/>
      <c r="F14" s="6"/>
      <c r="G14" s="4">
        <v>6</v>
      </c>
      <c r="H14" s="6">
        <v>12</v>
      </c>
      <c r="I14" s="6"/>
      <c r="J14" s="6">
        <v>12</v>
      </c>
      <c r="K14" s="6"/>
      <c r="L14" s="1">
        <v>24</v>
      </c>
      <c r="M14" s="1"/>
      <c r="N14" s="1"/>
      <c r="O14" s="1"/>
      <c r="P14" s="1"/>
      <c r="Q14" s="1"/>
      <c r="R14">
        <f t="shared" si="0"/>
        <v>78</v>
      </c>
      <c r="S14" s="2">
        <f t="shared" si="1"/>
        <v>203</v>
      </c>
    </row>
    <row r="15" spans="1:19" x14ac:dyDescent="0.35">
      <c r="A15" s="1" t="s">
        <v>10</v>
      </c>
      <c r="B15" s="1">
        <v>6</v>
      </c>
      <c r="C15" s="4">
        <v>6</v>
      </c>
      <c r="D15" s="4"/>
      <c r="E15" s="6"/>
      <c r="F15" s="6"/>
      <c r="G15" s="4"/>
      <c r="H15" s="6"/>
      <c r="I15" s="6"/>
      <c r="J15" s="6"/>
      <c r="K15" s="6"/>
      <c r="L15" s="1"/>
      <c r="M15" s="1"/>
      <c r="N15" s="1"/>
      <c r="O15" s="1"/>
      <c r="P15" s="1"/>
      <c r="Q15" s="1"/>
      <c r="R15">
        <f t="shared" si="0"/>
        <v>6</v>
      </c>
      <c r="S15" s="2">
        <f t="shared" si="1"/>
        <v>0</v>
      </c>
    </row>
    <row r="16" spans="1:19" x14ac:dyDescent="0.35">
      <c r="A16" s="1" t="s">
        <v>7</v>
      </c>
      <c r="B16" s="1">
        <v>292</v>
      </c>
      <c r="C16" s="4">
        <v>24</v>
      </c>
      <c r="D16" s="4">
        <v>36</v>
      </c>
      <c r="E16" s="6"/>
      <c r="F16" s="6"/>
      <c r="G16" s="4"/>
      <c r="H16" s="6">
        <v>36</v>
      </c>
      <c r="I16" s="6"/>
      <c r="J16" s="6">
        <v>24</v>
      </c>
      <c r="K16" s="6"/>
      <c r="L16" s="1"/>
      <c r="M16" s="1"/>
      <c r="N16" s="1"/>
      <c r="O16" s="1"/>
      <c r="P16" s="1"/>
      <c r="Q16" s="1"/>
      <c r="R16">
        <f t="shared" si="0"/>
        <v>120</v>
      </c>
      <c r="S16" s="2">
        <f t="shared" si="1"/>
        <v>172</v>
      </c>
    </row>
    <row r="17" spans="1:19" x14ac:dyDescent="0.35">
      <c r="A17" s="1" t="s">
        <v>8</v>
      </c>
      <c r="B17" s="1">
        <v>900</v>
      </c>
      <c r="C17" s="4">
        <v>240</v>
      </c>
      <c r="D17" s="4">
        <v>180</v>
      </c>
      <c r="E17" s="6">
        <v>24</v>
      </c>
      <c r="F17" s="6">
        <v>36</v>
      </c>
      <c r="G17" s="4">
        <v>36</v>
      </c>
      <c r="H17" s="6"/>
      <c r="I17" s="6">
        <v>36</v>
      </c>
      <c r="J17" s="6">
        <v>48</v>
      </c>
      <c r="K17" s="6"/>
      <c r="L17" s="1">
        <v>60</v>
      </c>
      <c r="M17" s="1"/>
      <c r="N17" s="1"/>
      <c r="O17" s="1"/>
      <c r="P17" s="1"/>
      <c r="Q17" s="1"/>
      <c r="R17">
        <f t="shared" si="0"/>
        <v>660</v>
      </c>
      <c r="S17" s="2">
        <f t="shared" si="1"/>
        <v>240</v>
      </c>
    </row>
    <row r="18" spans="1:19" x14ac:dyDescent="0.35">
      <c r="A18" s="1" t="s">
        <v>13</v>
      </c>
      <c r="B18" s="1">
        <v>6</v>
      </c>
      <c r="C18" s="4">
        <v>6</v>
      </c>
      <c r="D18" s="4"/>
      <c r="E18" s="6"/>
      <c r="F18" s="6"/>
      <c r="G18" s="4"/>
      <c r="H18" s="6"/>
      <c r="I18" s="6"/>
      <c r="J18" s="6"/>
      <c r="K18" s="6"/>
      <c r="L18" s="1"/>
      <c r="M18" s="1"/>
      <c r="N18" s="1"/>
      <c r="O18" s="1"/>
      <c r="P18" s="1"/>
      <c r="Q18" s="1"/>
      <c r="R18">
        <f t="shared" si="0"/>
        <v>6</v>
      </c>
      <c r="S18" s="2">
        <f t="shared" si="1"/>
        <v>0</v>
      </c>
    </row>
    <row r="19" spans="1:19" x14ac:dyDescent="0.35">
      <c r="A19" s="1" t="s">
        <v>14</v>
      </c>
      <c r="B19" s="1">
        <v>6</v>
      </c>
      <c r="C19" s="4">
        <v>6</v>
      </c>
      <c r="D19" s="4"/>
      <c r="E19" s="6"/>
      <c r="F19" s="6"/>
      <c r="G19" s="4"/>
      <c r="H19" s="6"/>
      <c r="I19" s="6"/>
      <c r="J19" s="6"/>
      <c r="K19" s="6"/>
      <c r="L19" s="1"/>
      <c r="M19" s="1"/>
      <c r="N19" s="1"/>
      <c r="O19" s="1"/>
      <c r="P19" s="1"/>
      <c r="Q19" s="1"/>
      <c r="R19">
        <f t="shared" si="0"/>
        <v>6</v>
      </c>
      <c r="S19" s="2">
        <f t="shared" si="1"/>
        <v>0</v>
      </c>
    </row>
    <row r="20" spans="1:19" x14ac:dyDescent="0.35">
      <c r="A20" s="1" t="s">
        <v>35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v>48</v>
      </c>
      <c r="M20" s="1"/>
      <c r="N20" s="1"/>
      <c r="O20" s="1"/>
      <c r="P20" s="1"/>
      <c r="Q20" s="1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9" x14ac:dyDescent="0.35">
      <c r="L22" s="2">
        <f>SUM(L9:L21)</f>
        <v>216</v>
      </c>
    </row>
    <row r="23" spans="1:19" x14ac:dyDescent="0.35">
      <c r="L23" t="s">
        <v>36</v>
      </c>
    </row>
    <row r="24" spans="1:19" x14ac:dyDescent="0.35">
      <c r="A24" s="8" t="s">
        <v>34</v>
      </c>
      <c r="B24" s="8"/>
      <c r="C24" s="8"/>
    </row>
    <row r="25" spans="1:19" x14ac:dyDescent="0.35">
      <c r="A25" t="s">
        <v>33</v>
      </c>
      <c r="B25" t="s">
        <v>27</v>
      </c>
      <c r="C25" t="s">
        <v>28</v>
      </c>
    </row>
    <row r="26" spans="1:19" x14ac:dyDescent="0.35">
      <c r="A26" s="1" t="s">
        <v>1</v>
      </c>
      <c r="B26" s="1">
        <v>60</v>
      </c>
      <c r="C26" s="1">
        <v>22</v>
      </c>
      <c r="D26" t="s">
        <v>30</v>
      </c>
    </row>
    <row r="27" spans="1:19" x14ac:dyDescent="0.35">
      <c r="A27" s="1" t="s">
        <v>2</v>
      </c>
      <c r="B27" s="1">
        <v>24</v>
      </c>
      <c r="C27" s="1">
        <v>50</v>
      </c>
      <c r="D27" t="s">
        <v>32</v>
      </c>
    </row>
    <row r="28" spans="1:19" x14ac:dyDescent="0.35">
      <c r="A28" s="4" t="s">
        <v>26</v>
      </c>
      <c r="B28" s="4">
        <v>60</v>
      </c>
      <c r="C28" s="4">
        <v>269</v>
      </c>
      <c r="D28" t="s">
        <v>29</v>
      </c>
    </row>
    <row r="29" spans="1:19" x14ac:dyDescent="0.35">
      <c r="A29" s="4" t="s">
        <v>7</v>
      </c>
      <c r="B29" s="4">
        <v>60</v>
      </c>
      <c r="C29" s="4">
        <v>239</v>
      </c>
      <c r="D29" t="s">
        <v>29</v>
      </c>
    </row>
    <row r="30" spans="1:19" x14ac:dyDescent="0.35">
      <c r="A30" s="1" t="s">
        <v>8</v>
      </c>
      <c r="B30" s="1">
        <v>60</v>
      </c>
      <c r="C30" s="1">
        <v>89</v>
      </c>
      <c r="D30" t="s">
        <v>31</v>
      </c>
      <c r="J30" s="1">
        <v>48</v>
      </c>
    </row>
    <row r="31" spans="1:19" x14ac:dyDescent="0.35">
      <c r="A31" s="4" t="s">
        <v>25</v>
      </c>
      <c r="B31" s="4">
        <v>48</v>
      </c>
      <c r="C31" s="4">
        <v>277</v>
      </c>
      <c r="D31" t="s">
        <v>29</v>
      </c>
      <c r="J31" s="1">
        <v>48</v>
      </c>
    </row>
    <row r="32" spans="1:19" x14ac:dyDescent="0.35">
      <c r="J32" s="1">
        <v>144</v>
      </c>
    </row>
    <row r="33" spans="10:10" x14ac:dyDescent="0.35">
      <c r="J33" s="1">
        <v>120</v>
      </c>
    </row>
    <row r="34" spans="10:10" x14ac:dyDescent="0.35">
      <c r="J34" s="1">
        <v>144</v>
      </c>
    </row>
    <row r="35" spans="10:10" x14ac:dyDescent="0.35">
      <c r="J35" s="1">
        <v>48</v>
      </c>
    </row>
    <row r="36" spans="10:10" x14ac:dyDescent="0.35">
      <c r="J36" s="1">
        <v>24</v>
      </c>
    </row>
    <row r="37" spans="10:10" x14ac:dyDescent="0.35">
      <c r="J37" s="1">
        <v>24</v>
      </c>
    </row>
    <row r="38" spans="10:10" x14ac:dyDescent="0.35">
      <c r="J38" s="7">
        <f>SUM(J30:J37)</f>
        <v>600</v>
      </c>
    </row>
  </sheetData>
  <mergeCells count="1"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dcterms:created xsi:type="dcterms:W3CDTF">2024-03-19T13:45:58Z</dcterms:created>
  <dcterms:modified xsi:type="dcterms:W3CDTF">2024-05-02T12:16:32Z</dcterms:modified>
</cp:coreProperties>
</file>