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"/>
    </mc:Choice>
  </mc:AlternateContent>
  <bookViews>
    <workbookView xWindow="0" yWindow="0" windowWidth="21600" windowHeight="11025"/>
  </bookViews>
  <sheets>
    <sheet name="Feuil1" sheetId="1" r:id="rId1"/>
    <sheet name="Feuil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C21" i="1"/>
  <c r="C15" i="1"/>
  <c r="C18" i="2" l="1"/>
  <c r="B18" i="2"/>
  <c r="E12" i="1" l="1"/>
  <c r="F12" i="1" s="1"/>
  <c r="E19" i="1" l="1"/>
  <c r="F19" i="1" s="1"/>
  <c r="E11" i="1" l="1"/>
  <c r="F11" i="1" s="1"/>
  <c r="B21" i="1" l="1"/>
  <c r="F8" i="1" l="1"/>
  <c r="E9" i="1"/>
  <c r="F9" i="1" s="1"/>
  <c r="E10" i="1"/>
  <c r="F10" i="1" s="1"/>
  <c r="E8" i="1"/>
</calcChain>
</file>

<file path=xl/sharedStrings.xml><?xml version="1.0" encoding="utf-8"?>
<sst xmlns="http://schemas.openxmlformats.org/spreadsheetml/2006/main" count="30" uniqueCount="18">
  <si>
    <t>CLIENT</t>
  </si>
  <si>
    <t>NB DE CAISSES</t>
  </si>
  <si>
    <t>NB DE BT</t>
  </si>
  <si>
    <t>PRIX</t>
  </si>
  <si>
    <t xml:space="preserve">TOTAL </t>
  </si>
  <si>
    <t>ACOMPTE</t>
  </si>
  <si>
    <t>SCOTT</t>
  </si>
  <si>
    <t>MS WALKER</t>
  </si>
  <si>
    <t>BEST OF WINES</t>
  </si>
  <si>
    <t>ABS</t>
  </si>
  <si>
    <t>FP Harry</t>
  </si>
  <si>
    <t>X</t>
  </si>
  <si>
    <t>CUTTING EDGE</t>
  </si>
  <si>
    <t>DOMAINE AF GROS</t>
  </si>
  <si>
    <t>FRANCOIS PARENT</t>
  </si>
  <si>
    <t>SCOTT/ CAVEAU SELECTION</t>
  </si>
  <si>
    <t>GRAND MILLESIME</t>
  </si>
  <si>
    <t>ASSEMBLAGE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</si>
</sst>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tabSelected="1" workbookViewId="0">
      <selection activeCell="J14" sqref="J14"/>
    </sheetView>
  </sheetViews>
  <sheetFormatPr baseColWidth="10" defaultRowHeight="15" x14ac:dyDescent="0.25"/>
  <cols>
    <col min="1" max="1" width="17.28515625" bestFit="1" customWidth="1"/>
    <col min="2" max="2" width="13.7109375" bestFit="1" customWidth="1"/>
  </cols>
  <sheetData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</row>
    <row r="7" spans="1:7" x14ac:dyDescent="0.25">
      <c r="A7" s="5" t="s">
        <v>13</v>
      </c>
      <c r="B7" s="1"/>
      <c r="C7" s="1"/>
      <c r="D7" s="1"/>
      <c r="E7" s="1"/>
      <c r="F7" s="1"/>
    </row>
    <row r="8" spans="1:7" x14ac:dyDescent="0.25">
      <c r="A8" s="2" t="s">
        <v>6</v>
      </c>
      <c r="B8" s="2">
        <v>25</v>
      </c>
      <c r="C8" s="2">
        <v>300</v>
      </c>
      <c r="D8" s="2">
        <v>13.7</v>
      </c>
      <c r="E8" s="2">
        <f>D8*C8</f>
        <v>4110</v>
      </c>
      <c r="F8" s="2">
        <f>E8*0.2</f>
        <v>822</v>
      </c>
      <c r="G8" t="s">
        <v>11</v>
      </c>
    </row>
    <row r="9" spans="1:7" x14ac:dyDescent="0.25">
      <c r="A9" s="2" t="s">
        <v>7</v>
      </c>
      <c r="B9" s="2">
        <v>112</v>
      </c>
      <c r="C9" s="2">
        <v>1344</v>
      </c>
      <c r="D9" s="2">
        <v>13.7</v>
      </c>
      <c r="E9" s="2">
        <f t="shared" ref="E9:E10" si="0">D9*C9</f>
        <v>18412.8</v>
      </c>
      <c r="F9" s="2">
        <f t="shared" ref="F9:F13" si="1">E9*0.2</f>
        <v>3682.56</v>
      </c>
      <c r="G9" t="s">
        <v>11</v>
      </c>
    </row>
    <row r="10" spans="1:7" x14ac:dyDescent="0.25">
      <c r="A10" s="2" t="s">
        <v>8</v>
      </c>
      <c r="B10" s="2">
        <v>20</v>
      </c>
      <c r="C10" s="2">
        <v>240</v>
      </c>
      <c r="D10" s="2">
        <v>13</v>
      </c>
      <c r="E10" s="2">
        <f t="shared" si="0"/>
        <v>3120</v>
      </c>
      <c r="F10" s="2">
        <f t="shared" si="1"/>
        <v>624</v>
      </c>
    </row>
    <row r="11" spans="1:7" x14ac:dyDescent="0.25">
      <c r="A11" s="2" t="s">
        <v>9</v>
      </c>
      <c r="B11" s="2">
        <v>25</v>
      </c>
      <c r="C11" s="2">
        <v>300</v>
      </c>
      <c r="D11" s="2">
        <v>13</v>
      </c>
      <c r="E11" s="2">
        <f>D11*C11</f>
        <v>3900</v>
      </c>
      <c r="F11" s="2">
        <f t="shared" si="1"/>
        <v>780</v>
      </c>
    </row>
    <row r="12" spans="1:7" x14ac:dyDescent="0.25">
      <c r="A12" s="2" t="s">
        <v>12</v>
      </c>
      <c r="B12" s="2">
        <v>10</v>
      </c>
      <c r="C12" s="2">
        <v>120</v>
      </c>
      <c r="D12" s="2">
        <v>13.7</v>
      </c>
      <c r="E12" s="2">
        <f>D12*C12</f>
        <v>1644</v>
      </c>
      <c r="F12" s="2">
        <f t="shared" si="1"/>
        <v>328.8</v>
      </c>
    </row>
    <row r="13" spans="1:7" x14ac:dyDescent="0.25">
      <c r="A13" s="2" t="s">
        <v>17</v>
      </c>
      <c r="B13" s="2">
        <v>10</v>
      </c>
      <c r="C13" s="2">
        <v>120</v>
      </c>
      <c r="D13" s="2">
        <v>13</v>
      </c>
      <c r="E13" s="2">
        <f>D13*C13</f>
        <v>1560</v>
      </c>
      <c r="F13" s="2">
        <f t="shared" si="1"/>
        <v>312</v>
      </c>
    </row>
    <row r="14" spans="1:7" x14ac:dyDescent="0.25">
      <c r="A14" s="2" t="s">
        <v>16</v>
      </c>
      <c r="B14" s="2"/>
      <c r="C14" s="2">
        <v>300</v>
      </c>
      <c r="D14" s="2">
        <v>13.7</v>
      </c>
      <c r="E14" s="2">
        <v>4110</v>
      </c>
      <c r="F14" s="2">
        <v>4110</v>
      </c>
    </row>
    <row r="15" spans="1:7" x14ac:dyDescent="0.25">
      <c r="A15" s="2"/>
      <c r="B15" s="2"/>
      <c r="C15" s="4">
        <f>SUM(C8:C14)</f>
        <v>2724</v>
      </c>
      <c r="D15" s="2"/>
      <c r="E15" s="2"/>
      <c r="F15" s="2"/>
    </row>
    <row r="16" spans="1:7" x14ac:dyDescent="0.25">
      <c r="A16" s="2"/>
      <c r="B16" s="2"/>
      <c r="C16" s="2"/>
      <c r="D16" s="2"/>
      <c r="E16" s="2"/>
      <c r="F16" s="2"/>
    </row>
    <row r="17" spans="1:7" x14ac:dyDescent="0.25">
      <c r="A17" s="2"/>
      <c r="B17" s="2"/>
      <c r="C17" s="2"/>
      <c r="D17" s="2"/>
      <c r="E17" s="2"/>
      <c r="F17" s="2"/>
    </row>
    <row r="18" spans="1:7" x14ac:dyDescent="0.25">
      <c r="A18" s="4" t="s">
        <v>14</v>
      </c>
      <c r="B18" s="2"/>
      <c r="C18" s="2"/>
      <c r="D18" s="2"/>
      <c r="E18" s="2"/>
      <c r="F18" s="2"/>
    </row>
    <row r="19" spans="1:7" x14ac:dyDescent="0.25">
      <c r="A19" s="2" t="s">
        <v>10</v>
      </c>
      <c r="B19" s="2">
        <v>50</v>
      </c>
      <c r="C19" s="4">
        <v>600</v>
      </c>
      <c r="D19" s="2">
        <v>13.7</v>
      </c>
      <c r="E19" s="2">
        <f>D19*C19</f>
        <v>8220</v>
      </c>
      <c r="F19" s="2">
        <f>E19*0.2</f>
        <v>1644</v>
      </c>
      <c r="G19" t="s">
        <v>11</v>
      </c>
    </row>
    <row r="20" spans="1:7" x14ac:dyDescent="0.25">
      <c r="A20" s="2"/>
      <c r="B20" s="2"/>
      <c r="C20" s="2"/>
      <c r="D20" s="2"/>
      <c r="E20" s="2"/>
      <c r="F20" s="2"/>
    </row>
    <row r="21" spans="1:7" x14ac:dyDescent="0.25">
      <c r="A21" s="2"/>
      <c r="B21" s="2">
        <f>SUM(B8:B20)</f>
        <v>252</v>
      </c>
      <c r="C21" s="3">
        <f>C19+C15</f>
        <v>3324</v>
      </c>
      <c r="D21" s="2"/>
      <c r="E21" s="2"/>
      <c r="F21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8"/>
  <sheetViews>
    <sheetView workbookViewId="0">
      <selection activeCell="F11" sqref="F11"/>
    </sheetView>
  </sheetViews>
  <sheetFormatPr baseColWidth="10" defaultRowHeight="15" x14ac:dyDescent="0.25"/>
  <cols>
    <col min="1" max="1" width="25.28515625" bestFit="1" customWidth="1"/>
    <col min="2" max="2" width="13.7109375" bestFit="1" customWidth="1"/>
  </cols>
  <sheetData>
    <row r="6" spans="1:3" x14ac:dyDescent="0.25">
      <c r="A6" s="1" t="s">
        <v>0</v>
      </c>
      <c r="B6" s="1" t="s">
        <v>1</v>
      </c>
      <c r="C6" s="1" t="s">
        <v>2</v>
      </c>
    </row>
    <row r="7" spans="1:3" x14ac:dyDescent="0.25">
      <c r="A7" s="6" t="s">
        <v>13</v>
      </c>
      <c r="B7" s="7"/>
      <c r="C7" s="8"/>
    </row>
    <row r="8" spans="1:3" x14ac:dyDescent="0.25">
      <c r="A8" s="2" t="s">
        <v>15</v>
      </c>
      <c r="B8" s="2">
        <v>25</v>
      </c>
      <c r="C8" s="2">
        <v>300</v>
      </c>
    </row>
    <row r="9" spans="1:3" x14ac:dyDescent="0.25">
      <c r="A9" s="2" t="s">
        <v>7</v>
      </c>
      <c r="B9" s="2">
        <v>112</v>
      </c>
      <c r="C9" s="2">
        <v>1344</v>
      </c>
    </row>
    <row r="10" spans="1:3" x14ac:dyDescent="0.25">
      <c r="A10" s="2" t="s">
        <v>8</v>
      </c>
      <c r="B10" s="2">
        <v>20</v>
      </c>
      <c r="C10" s="2">
        <v>240</v>
      </c>
    </row>
    <row r="11" spans="1:3" x14ac:dyDescent="0.25">
      <c r="A11" s="2" t="s">
        <v>9</v>
      </c>
      <c r="B11" s="2">
        <v>25</v>
      </c>
      <c r="C11" s="2">
        <v>300</v>
      </c>
    </row>
    <row r="12" spans="1:3" x14ac:dyDescent="0.25">
      <c r="A12" s="2" t="s">
        <v>12</v>
      </c>
      <c r="B12" s="2">
        <v>10</v>
      </c>
      <c r="C12" s="2">
        <v>120</v>
      </c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6" t="s">
        <v>14</v>
      </c>
      <c r="B15" s="7"/>
      <c r="C15" s="8"/>
    </row>
    <row r="16" spans="1:3" x14ac:dyDescent="0.25">
      <c r="A16" s="2" t="s">
        <v>10</v>
      </c>
      <c r="B16" s="2">
        <v>50</v>
      </c>
      <c r="C16" s="2">
        <v>600</v>
      </c>
    </row>
    <row r="17" spans="1:3" x14ac:dyDescent="0.25">
      <c r="A17" s="2"/>
      <c r="B17" s="2"/>
      <c r="C17" s="2"/>
    </row>
    <row r="18" spans="1:3" x14ac:dyDescent="0.25">
      <c r="A18" s="2"/>
      <c r="B18" s="2">
        <f>SUM(B8:B17)</f>
        <v>242</v>
      </c>
      <c r="C18" s="2">
        <f>SUM(C8:C17)</f>
        <v>2904</v>
      </c>
    </row>
  </sheetData>
  <mergeCells count="2">
    <mergeCell ref="A15:C1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2017-01-16T09:09:24Z</cp:lastPrinted>
  <dcterms:created xsi:type="dcterms:W3CDTF">2016-10-27T13:49:27Z</dcterms:created>
  <dcterms:modified xsi:type="dcterms:W3CDTF">2017-10-09T08:51:40Z</dcterms:modified>
</cp:coreProperties>
</file>