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89A7D95A-F17F-40A5-83A8-AAFEB355F1DD}" xr6:coauthVersionLast="47" xr6:coauthVersionMax="47" xr10:uidLastSave="{00000000-0000-0000-0000-000000000000}"/>
  <bookViews>
    <workbookView xWindow="3640" yWindow="3640" windowWidth="28800" windowHeight="15370" xr2:uid="{00000000-000D-0000-FFFF-FFFF00000000}"/>
  </bookViews>
  <sheets>
    <sheet name="France_Feb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48" i="1" s="1"/>
  <c r="D46" i="1"/>
</calcChain>
</file>

<file path=xl/sharedStrings.xml><?xml version="1.0" encoding="utf-8"?>
<sst xmlns="http://schemas.openxmlformats.org/spreadsheetml/2006/main" count="78" uniqueCount="41">
  <si>
    <t>Wine</t>
  </si>
  <si>
    <t>QTY</t>
  </si>
  <si>
    <t>Domaine AF Gros</t>
  </si>
  <si>
    <t>Fil de Soie Bourgogne Chardonnay 2022</t>
  </si>
  <si>
    <t>Domaine AF Gros /Domaine Gros Frere et Soeur</t>
  </si>
  <si>
    <t>Domaine Gros Frere et Soeur Bourgogne Hautes Cotes de Nuits Blanc 2021</t>
  </si>
  <si>
    <t>Domaine Gros Frere et Soeur Bourgogne Rouge 2021</t>
  </si>
  <si>
    <t>Domaine Gros Frere et Soeur Chemin des Moines de Vergy 2021</t>
  </si>
  <si>
    <t>Domaine Gros Frere et Soeur Bourgogne Hautes Cotes de Nuits Rouge 2021</t>
  </si>
  <si>
    <t>Domaine Gros Frere et Soeur Vosne Romanee 2021</t>
  </si>
  <si>
    <t>Domaine Gros Frere et Soeur Echezeaux GC 2021</t>
  </si>
  <si>
    <t>Domaine Gros Frere et Soeur Clos Vougeot GC 2021</t>
  </si>
  <si>
    <t>Domaine Gros Frere et Soeur Richebourg GC 2021</t>
  </si>
  <si>
    <t>Domaine AF Gros Bourgogne Pinot Noir 2021</t>
  </si>
  <si>
    <t>Domaine AF Gros Bourgogne Hautes Cotes de Nuits Rouge 2021</t>
  </si>
  <si>
    <t>Domaine AF Gros Bourgogne Hautes Cotes de Nuits Blanc 2021</t>
  </si>
  <si>
    <t>Domaine AF Gros Vosne Romanee Aux Reas 2020 2021</t>
  </si>
  <si>
    <t>Domaine AF Gros Pommard Les Pezerolles 1er 2021</t>
  </si>
  <si>
    <t>Domaine AF Gros Moulin A Vent 2021</t>
  </si>
  <si>
    <t>Domaine AF Gros Vosne Romanee Les Chalandins 2021</t>
  </si>
  <si>
    <t>Domaine AF Gros Echezeaux GC 2021</t>
  </si>
  <si>
    <t>Domaine AF Gros Richebourg GC 2021</t>
  </si>
  <si>
    <t>Domaine AF Gros Gevrey Chambertin 2021</t>
  </si>
  <si>
    <t>Domaine AF Gros Vosne Romanee Les Suchots 1er 2021</t>
  </si>
  <si>
    <t>Domaine AF Gros Charmes Chambertin GC 2021</t>
  </si>
  <si>
    <t>Domaine AF Gros Clos Vougeot GC 2021</t>
  </si>
  <si>
    <t>Domaine AF Gros /Domaine Caroline Parent</t>
  </si>
  <si>
    <t>Domaine Caroline Parent Meursault Poruzots 1er Blanc 2020</t>
  </si>
  <si>
    <t>Domaine Caroline Parent Meursault Blanc 2021</t>
  </si>
  <si>
    <t>Domaine Caroline Parent Volnay Rouge 2021</t>
  </si>
  <si>
    <t>Domaine Caroline Parent Clos Vougeot GC 2021</t>
  </si>
  <si>
    <t>Domaine Caroline Parent Charmes Chambertin GC 2021</t>
  </si>
  <si>
    <t>Domaine Caroline Parent Bourgogne Chardonnay 2021</t>
  </si>
  <si>
    <t>Domaine Caroline Parent Meursault Poruzots 1er Blanc 2021</t>
  </si>
  <si>
    <t>Domaine Caroline Parent Meursault Charmes 1er Blanc 2021</t>
  </si>
  <si>
    <t>Domaine Caroline Parent Meursault Blanc 2020</t>
  </si>
  <si>
    <t>Domaine Caroline Parent Chambolle Musigny Les Fuees 1er 2020</t>
  </si>
  <si>
    <t>Domaine Caroline Parent Clos Vougeot GC 2020</t>
  </si>
  <si>
    <t>Domaine Caroline Parent Charmes Chambertin 2021</t>
  </si>
  <si>
    <t>OK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</si>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</sst>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[$€-2]\ #,##0.00_);[Red]\([$€-2]\ #,##0.00\)"/>
    <numFmt numFmtId="165" formatCode="0_);[Red]\(0\)"/>
    <numFmt numFmtId="166" formatCode="&quot;￥&quot;#,##0.00"/>
    <numFmt numFmtId="167" formatCode="[$NZD]\ #,##0.00;[$NZD]\ \-#,##0.00"/>
  </numFmts>
  <fonts count="1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theme="1"/>
      <name val="Tahoma"/>
      <charset val="134"/>
    </font>
    <font>
      <sz val="10"/>
      <color rgb="FFFF0000"/>
      <name val="Tahoma"/>
      <charset val="134"/>
    </font>
    <font>
      <sz val="10"/>
      <color theme="4" tint="-0.499984740745262"/>
      <name val="Tahoma"/>
      <charset val="134"/>
    </font>
    <font>
      <sz val="10"/>
      <name val="Tahoma"/>
      <charset val="134"/>
    </font>
    <font>
      <sz val="10"/>
      <color theme="1"/>
      <name val="Tahoma"/>
      <charset val="134"/>
    </font>
    <font>
      <b/>
      <sz val="10"/>
      <name val="Tahoma"/>
      <charset val="134"/>
    </font>
    <font>
      <sz val="11"/>
      <color theme="1"/>
      <name val="Calibri"/>
      <charset val="134"/>
      <scheme val="minor"/>
    </font>
    <font>
      <sz val="10"/>
      <name val="Tahoma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164" fontId="0" fillId="0" borderId="0">
      <alignment vertical="center"/>
    </xf>
    <xf numFmtId="164" fontId="8" fillId="0" borderId="0">
      <alignment vertical="center"/>
    </xf>
    <xf numFmtId="164" fontId="8" fillId="0" borderId="0">
      <alignment vertical="center"/>
    </xf>
  </cellStyleXfs>
  <cellXfs count="37">
    <xf numFmtId="164" fontId="0" fillId="0" borderId="0" xfId="0">
      <alignment vertical="center"/>
    </xf>
    <xf numFmtId="164" fontId="1" fillId="0" borderId="0" xfId="0" applyFont="1">
      <alignment vertical="center"/>
    </xf>
    <xf numFmtId="164" fontId="1" fillId="0" borderId="0" xfId="0" applyFont="1" applyAlignment="1"/>
    <xf numFmtId="0" fontId="0" fillId="0" borderId="0" xfId="0" applyNumberFormat="1">
      <alignment vertical="center"/>
    </xf>
    <xf numFmtId="49" fontId="2" fillId="0" borderId="0" xfId="1" applyNumberFormat="1" applyFont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wrapText="1"/>
    </xf>
    <xf numFmtId="165" fontId="3" fillId="0" borderId="0" xfId="0" applyNumberFormat="1" applyFont="1" applyAlignment="1">
      <alignment horizontal="center"/>
    </xf>
    <xf numFmtId="0" fontId="4" fillId="0" borderId="0" xfId="0" applyNumberFormat="1" applyFont="1" applyAlignment="1"/>
    <xf numFmtId="165" fontId="5" fillId="0" borderId="0" xfId="0" applyNumberFormat="1" applyFont="1" applyAlignment="1">
      <alignment horizontal="center"/>
    </xf>
    <xf numFmtId="0" fontId="3" fillId="0" borderId="0" xfId="0" applyNumberFormat="1" applyFont="1" applyAlignment="1"/>
    <xf numFmtId="0" fontId="5" fillId="0" borderId="0" xfId="0" applyNumberFormat="1" applyFont="1" applyAlignment="1"/>
    <xf numFmtId="0" fontId="5" fillId="0" borderId="0" xfId="0" applyNumberFormat="1" applyFont="1" applyAlignment="1">
      <alignment wrapText="1"/>
    </xf>
    <xf numFmtId="166" fontId="5" fillId="0" borderId="0" xfId="0" applyNumberFormat="1" applyFont="1" applyAlignment="1"/>
    <xf numFmtId="0" fontId="5" fillId="0" borderId="0" xfId="0" applyNumberFormat="1" applyFont="1" applyAlignment="1">
      <alignment horizontal="center" wrapText="1"/>
    </xf>
    <xf numFmtId="167" fontId="6" fillId="0" borderId="0" xfId="0" applyNumberFormat="1" applyFont="1">
      <alignment vertical="center"/>
    </xf>
    <xf numFmtId="0" fontId="7" fillId="0" borderId="0" xfId="2" applyNumberFormat="1" applyFont="1" applyAlignment="1">
      <alignment horizontal="center" wrapText="1"/>
    </xf>
    <xf numFmtId="0" fontId="9" fillId="0" borderId="0" xfId="0" applyNumberFormat="1" applyFont="1" applyAlignment="1"/>
    <xf numFmtId="164" fontId="1" fillId="2" borderId="2" xfId="0" applyFont="1" applyFill="1" applyBorder="1">
      <alignment vertical="center"/>
    </xf>
    <xf numFmtId="0" fontId="5" fillId="2" borderId="4" xfId="0" applyNumberFormat="1" applyFont="1" applyFill="1" applyBorder="1" applyAlignment="1"/>
    <xf numFmtId="165" fontId="5" fillId="2" borderId="0" xfId="0" applyNumberFormat="1" applyFont="1" applyFill="1" applyAlignment="1">
      <alignment horizontal="center"/>
    </xf>
    <xf numFmtId="164" fontId="1" fillId="2" borderId="0" xfId="0" applyFont="1" applyFill="1">
      <alignment vertical="center"/>
    </xf>
    <xf numFmtId="0" fontId="5" fillId="2" borderId="6" xfId="0" applyNumberFormat="1" applyFont="1" applyFill="1" applyBorder="1" applyAlignment="1"/>
    <xf numFmtId="165" fontId="5" fillId="2" borderId="7" xfId="0" applyNumberFormat="1" applyFont="1" applyFill="1" applyBorder="1" applyAlignment="1">
      <alignment horizontal="center"/>
    </xf>
    <xf numFmtId="164" fontId="1" fillId="2" borderId="7" xfId="0" applyFont="1" applyFill="1" applyBorder="1">
      <alignment vertical="center"/>
    </xf>
    <xf numFmtId="164" fontId="11" fillId="0" borderId="0" xfId="0" applyFont="1" applyAlignment="1"/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0" fillId="2" borderId="0" xfId="0" applyNumberFormat="1" applyFont="1" applyFill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0" fontId="10" fillId="2" borderId="7" xfId="0" applyNumberFormat="1" applyFont="1" applyFill="1" applyBorder="1" applyAlignment="1">
      <alignment horizontal="center" vertical="center" wrapText="1"/>
    </xf>
    <xf numFmtId="0" fontId="10" fillId="2" borderId="8" xfId="0" applyNumberFormat="1" applyFont="1" applyFill="1" applyBorder="1" applyAlignment="1">
      <alignment horizontal="center" vertical="center" wrapText="1"/>
    </xf>
    <xf numFmtId="164" fontId="1" fillId="2" borderId="0" xfId="0" applyFont="1" applyFill="1" applyBorder="1">
      <alignment vertical="center"/>
    </xf>
    <xf numFmtId="0" fontId="10" fillId="2" borderId="0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/>
    <xf numFmtId="165" fontId="5" fillId="3" borderId="2" xfId="0" applyNumberFormat="1" applyFont="1" applyFill="1" applyBorder="1" applyAlignment="1">
      <alignment horizontal="center"/>
    </xf>
    <xf numFmtId="165" fontId="5" fillId="3" borderId="0" xfId="0" applyNumberFormat="1" applyFont="1" applyFill="1" applyBorder="1" applyAlignment="1">
      <alignment horizontal="center"/>
    </xf>
  </cellXfs>
  <cellStyles count="3">
    <cellStyle name="Normal" xfId="0" builtinId="0"/>
    <cellStyle name="常规 12" xfId="2" xr:uid="{00000000-0005-0000-0000-000032000000}"/>
    <cellStyle name="常规 2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workbookViewId="0">
      <pane ySplit="1" topLeftCell="A12" activePane="bottomLeft" state="frozen"/>
      <selection pane="bottomLeft" activeCell="K37" sqref="K37"/>
    </sheetView>
  </sheetViews>
  <sheetFormatPr baseColWidth="10" defaultColWidth="8.90625" defaultRowHeight="13"/>
  <cols>
    <col min="1" max="1" width="60.7265625" style="1" customWidth="1"/>
    <col min="2" max="2" width="7.6328125" style="1" customWidth="1"/>
    <col min="3" max="3" width="9.08984375" style="1" bestFit="1" customWidth="1"/>
    <col min="4" max="9" width="8.90625" style="1"/>
    <col min="10" max="10" width="10.90625" style="1" bestFit="1" customWidth="1"/>
    <col min="11" max="16384" width="8.90625" style="1"/>
  </cols>
  <sheetData>
    <row r="1" spans="1:3">
      <c r="A1" s="4" t="s">
        <v>0</v>
      </c>
      <c r="B1" s="5" t="s">
        <v>1</v>
      </c>
    </row>
    <row r="2" spans="1:3">
      <c r="A2" s="4"/>
      <c r="B2" s="5"/>
    </row>
    <row r="3" spans="1:3" ht="15" customHeight="1">
      <c r="A3" s="6" t="s">
        <v>2</v>
      </c>
      <c r="B3" s="7"/>
    </row>
    <row r="4" spans="1:3" s="2" customFormat="1" ht="15" customHeight="1">
      <c r="A4" s="8" t="s">
        <v>3</v>
      </c>
      <c r="B4" s="9">
        <v>4800</v>
      </c>
      <c r="C4" s="25" t="s">
        <v>40</v>
      </c>
    </row>
    <row r="5" spans="1:3" ht="15" customHeight="1">
      <c r="A5" s="10" t="s">
        <v>4</v>
      </c>
    </row>
    <row r="6" spans="1:3" ht="15" customHeight="1">
      <c r="A6" s="11" t="s">
        <v>5</v>
      </c>
      <c r="B6" s="9">
        <v>12</v>
      </c>
      <c r="C6" s="1" t="s">
        <v>39</v>
      </c>
    </row>
    <row r="7" spans="1:3" ht="15" customHeight="1">
      <c r="A7" s="12" t="s">
        <v>6</v>
      </c>
      <c r="B7" s="9">
        <v>18</v>
      </c>
      <c r="C7" s="1" t="s">
        <v>39</v>
      </c>
    </row>
    <row r="8" spans="1:3" ht="15" customHeight="1">
      <c r="A8" s="13" t="s">
        <v>7</v>
      </c>
      <c r="B8" s="9">
        <v>24</v>
      </c>
      <c r="C8" s="1" t="s">
        <v>39</v>
      </c>
    </row>
    <row r="9" spans="1:3" ht="15" customHeight="1">
      <c r="A9" s="11" t="s">
        <v>8</v>
      </c>
      <c r="B9" s="9">
        <v>36</v>
      </c>
      <c r="C9" s="1" t="s">
        <v>39</v>
      </c>
    </row>
    <row r="10" spans="1:3" ht="15" customHeight="1">
      <c r="A10" s="11" t="s">
        <v>9</v>
      </c>
      <c r="B10" s="9">
        <v>12</v>
      </c>
      <c r="C10" s="1" t="s">
        <v>39</v>
      </c>
    </row>
    <row r="11" spans="1:3" ht="15" customHeight="1">
      <c r="A11" s="11" t="s">
        <v>10</v>
      </c>
      <c r="B11" s="9">
        <v>12</v>
      </c>
      <c r="C11" s="1" t="s">
        <v>39</v>
      </c>
    </row>
    <row r="12" spans="1:3" ht="15" customHeight="1">
      <c r="A12" s="11" t="s">
        <v>11</v>
      </c>
      <c r="B12" s="9">
        <v>12</v>
      </c>
      <c r="C12" s="1" t="s">
        <v>39</v>
      </c>
    </row>
    <row r="13" spans="1:3" ht="15" customHeight="1">
      <c r="A13" s="11" t="s">
        <v>12</v>
      </c>
      <c r="B13" s="9">
        <v>6</v>
      </c>
      <c r="C13" s="1" t="s">
        <v>39</v>
      </c>
    </row>
    <row r="14" spans="1:3" ht="15" customHeight="1">
      <c r="A14" s="10" t="s">
        <v>2</v>
      </c>
      <c r="B14" s="9"/>
    </row>
    <row r="15" spans="1:3" ht="15" customHeight="1">
      <c r="A15" s="12" t="s">
        <v>13</v>
      </c>
      <c r="B15" s="9">
        <v>300</v>
      </c>
      <c r="C15" s="1" t="s">
        <v>39</v>
      </c>
    </row>
    <row r="16" spans="1:3" ht="15" customHeight="1">
      <c r="A16" s="11" t="s">
        <v>14</v>
      </c>
      <c r="B16" s="9">
        <v>96</v>
      </c>
      <c r="C16" s="1" t="s">
        <v>39</v>
      </c>
    </row>
    <row r="17" spans="1:6" ht="15" customHeight="1">
      <c r="A17" s="11" t="s">
        <v>15</v>
      </c>
      <c r="B17" s="9">
        <v>24</v>
      </c>
      <c r="C17" s="1" t="s">
        <v>39</v>
      </c>
    </row>
    <row r="18" spans="1:6" ht="15" customHeight="1">
      <c r="A18" s="13" t="s">
        <v>16</v>
      </c>
      <c r="B18" s="9">
        <v>90</v>
      </c>
      <c r="C18" s="1" t="s">
        <v>39</v>
      </c>
    </row>
    <row r="19" spans="1:6" ht="15" customHeight="1">
      <c r="A19" s="11" t="s">
        <v>17</v>
      </c>
      <c r="B19" s="9">
        <v>24</v>
      </c>
      <c r="C19" s="1" t="s">
        <v>39</v>
      </c>
    </row>
    <row r="20" spans="1:6" ht="15" customHeight="1">
      <c r="A20" s="11" t="s">
        <v>18</v>
      </c>
      <c r="B20" s="9">
        <v>108</v>
      </c>
      <c r="C20" s="1" t="s">
        <v>39</v>
      </c>
    </row>
    <row r="21" spans="1:6" ht="15" customHeight="1">
      <c r="A21" s="11" t="s">
        <v>19</v>
      </c>
      <c r="B21" s="9">
        <v>42</v>
      </c>
      <c r="C21" s="1" t="s">
        <v>39</v>
      </c>
    </row>
    <row r="22" spans="1:6" ht="15" customHeight="1">
      <c r="A22" s="11" t="s">
        <v>20</v>
      </c>
      <c r="B22" s="9">
        <v>12</v>
      </c>
      <c r="C22" s="1" t="s">
        <v>39</v>
      </c>
    </row>
    <row r="23" spans="1:6" ht="15" customHeight="1">
      <c r="A23" s="11" t="s">
        <v>21</v>
      </c>
      <c r="B23" s="9">
        <v>18</v>
      </c>
      <c r="C23" s="1" t="s">
        <v>39</v>
      </c>
    </row>
    <row r="24" spans="1:6" ht="15" customHeight="1">
      <c r="A24" s="11" t="s">
        <v>22</v>
      </c>
      <c r="B24" s="9">
        <v>120</v>
      </c>
      <c r="C24" s="1" t="s">
        <v>39</v>
      </c>
    </row>
    <row r="25" spans="1:6" ht="15" customHeight="1">
      <c r="A25" s="11" t="s">
        <v>23</v>
      </c>
      <c r="B25" s="9">
        <v>12</v>
      </c>
      <c r="C25" s="1" t="s">
        <v>39</v>
      </c>
    </row>
    <row r="26" spans="1:6" ht="15" customHeight="1">
      <c r="A26" s="11" t="s">
        <v>24</v>
      </c>
      <c r="B26" s="9">
        <v>12</v>
      </c>
      <c r="C26" s="1" t="s">
        <v>39</v>
      </c>
    </row>
    <row r="27" spans="1:6" ht="15" customHeight="1">
      <c r="A27" s="11" t="s">
        <v>25</v>
      </c>
      <c r="B27" s="9">
        <v>12</v>
      </c>
      <c r="C27" s="1" t="s">
        <v>39</v>
      </c>
    </row>
    <row r="28" spans="1:6" ht="15" customHeight="1" thickBot="1">
      <c r="A28" s="10" t="s">
        <v>26</v>
      </c>
      <c r="B28" s="9"/>
    </row>
    <row r="29" spans="1:6" ht="15" customHeight="1" thickBot="1">
      <c r="A29" s="34" t="s">
        <v>33</v>
      </c>
      <c r="B29" s="35">
        <v>6</v>
      </c>
      <c r="C29" s="18"/>
      <c r="D29" s="26"/>
      <c r="E29" s="26"/>
      <c r="F29" s="27"/>
    </row>
    <row r="30" spans="1:6" ht="15" customHeight="1">
      <c r="A30" s="34" t="s">
        <v>34</v>
      </c>
      <c r="B30" s="36">
        <v>6</v>
      </c>
      <c r="C30" s="32"/>
      <c r="D30" s="33"/>
      <c r="E30" s="33"/>
      <c r="F30" s="29"/>
    </row>
    <row r="31" spans="1:6" ht="15" customHeight="1">
      <c r="A31" s="19" t="s">
        <v>28</v>
      </c>
      <c r="B31" s="20">
        <v>36</v>
      </c>
      <c r="C31" s="21"/>
      <c r="D31" s="28"/>
      <c r="E31" s="28"/>
      <c r="F31" s="29"/>
    </row>
    <row r="32" spans="1:6" ht="15" customHeight="1">
      <c r="A32" s="19" t="s">
        <v>29</v>
      </c>
      <c r="B32" s="20">
        <v>36</v>
      </c>
      <c r="C32" s="21"/>
      <c r="D32" s="28"/>
      <c r="E32" s="28"/>
      <c r="F32" s="29"/>
    </row>
    <row r="33" spans="1:10" ht="15" customHeight="1">
      <c r="A33" s="19" t="s">
        <v>30</v>
      </c>
      <c r="B33" s="20">
        <v>36</v>
      </c>
      <c r="C33" s="21"/>
      <c r="D33" s="28"/>
      <c r="E33" s="28"/>
      <c r="F33" s="29"/>
    </row>
    <row r="34" spans="1:10" ht="15" customHeight="1" thickBot="1">
      <c r="A34" s="22" t="s">
        <v>31</v>
      </c>
      <c r="B34" s="23">
        <v>48</v>
      </c>
      <c r="C34" s="24"/>
      <c r="D34" s="30"/>
      <c r="E34" s="30"/>
      <c r="F34" s="31"/>
    </row>
    <row r="35" spans="1:10" s="3" customFormat="1" ht="15" customHeight="1">
      <c r="A35" s="17" t="s">
        <v>32</v>
      </c>
      <c r="B35" s="14">
        <v>60</v>
      </c>
      <c r="C35" s="3" t="s">
        <v>40</v>
      </c>
      <c r="D35" s="3">
        <v>60</v>
      </c>
    </row>
    <row r="36" spans="1:10" s="3" customFormat="1" ht="15" customHeight="1">
      <c r="A36" s="17" t="s">
        <v>33</v>
      </c>
      <c r="B36" s="14">
        <v>12</v>
      </c>
      <c r="C36" s="3" t="s">
        <v>40</v>
      </c>
      <c r="D36" s="3">
        <v>12</v>
      </c>
    </row>
    <row r="37" spans="1:10" s="3" customFormat="1" ht="15" customHeight="1">
      <c r="A37" s="17" t="s">
        <v>34</v>
      </c>
      <c r="B37" s="14">
        <v>12</v>
      </c>
      <c r="C37" s="3" t="s">
        <v>40</v>
      </c>
      <c r="D37" s="3">
        <v>12</v>
      </c>
    </row>
    <row r="38" spans="1:10" s="3" customFormat="1" ht="15" customHeight="1">
      <c r="A38" s="17" t="s">
        <v>27</v>
      </c>
      <c r="B38" s="14">
        <v>12</v>
      </c>
      <c r="C38" s="3" t="s">
        <v>39</v>
      </c>
      <c r="D38" s="3">
        <v>12</v>
      </c>
    </row>
    <row r="39" spans="1:10" s="3" customFormat="1" ht="15" customHeight="1">
      <c r="A39" s="17" t="s">
        <v>35</v>
      </c>
      <c r="B39" s="14">
        <v>60</v>
      </c>
      <c r="C39" s="3" t="s">
        <v>40</v>
      </c>
      <c r="D39" s="3">
        <v>60</v>
      </c>
    </row>
    <row r="40" spans="1:10" s="3" customFormat="1" ht="15" customHeight="1">
      <c r="A40" s="17" t="s">
        <v>28</v>
      </c>
      <c r="B40" s="14">
        <v>48</v>
      </c>
      <c r="C40" s="3" t="s">
        <v>40</v>
      </c>
      <c r="D40" s="3">
        <v>48</v>
      </c>
    </row>
    <row r="41" spans="1:10" s="3" customFormat="1" ht="15" customHeight="1">
      <c r="A41" s="17" t="s">
        <v>29</v>
      </c>
      <c r="B41" s="14">
        <v>36</v>
      </c>
      <c r="C41" s="3" t="s">
        <v>39</v>
      </c>
      <c r="D41" s="3">
        <v>36</v>
      </c>
    </row>
    <row r="42" spans="1:10" s="3" customFormat="1" ht="15" customHeight="1">
      <c r="A42" s="17" t="s">
        <v>36</v>
      </c>
      <c r="B42" s="14">
        <v>18</v>
      </c>
      <c r="C42" s="3" t="s">
        <v>39</v>
      </c>
      <c r="D42" s="3">
        <v>18</v>
      </c>
    </row>
    <row r="43" spans="1:10" s="3" customFormat="1" ht="15" customHeight="1">
      <c r="A43" s="17" t="s">
        <v>37</v>
      </c>
      <c r="B43" s="14">
        <v>24</v>
      </c>
      <c r="C43" s="3" t="s">
        <v>39</v>
      </c>
      <c r="D43" s="3">
        <v>24</v>
      </c>
    </row>
    <row r="44" spans="1:10" s="3" customFormat="1" ht="15" customHeight="1">
      <c r="A44" s="17" t="s">
        <v>30</v>
      </c>
      <c r="B44" s="14">
        <v>24</v>
      </c>
      <c r="C44" s="3" t="s">
        <v>39</v>
      </c>
      <c r="D44" s="3">
        <v>24</v>
      </c>
    </row>
    <row r="45" spans="1:10" s="3" customFormat="1" ht="15" customHeight="1">
      <c r="A45" s="17" t="s">
        <v>38</v>
      </c>
      <c r="B45" s="14">
        <v>24</v>
      </c>
      <c r="C45" s="3" t="s">
        <v>39</v>
      </c>
      <c r="D45" s="3">
        <v>24</v>
      </c>
    </row>
    <row r="46" spans="1:10" ht="15" customHeight="1">
      <c r="A46" s="15"/>
      <c r="B46" s="7">
        <f>SUM(B29:B45)</f>
        <v>498</v>
      </c>
      <c r="D46" s="1">
        <f>SUM(D35:D45)</f>
        <v>330</v>
      </c>
      <c r="J46" s="1">
        <v>124137</v>
      </c>
    </row>
    <row r="47" spans="1:10" ht="15" customHeight="1">
      <c r="A47" s="15"/>
      <c r="B47" s="7"/>
    </row>
    <row r="48" spans="1:10">
      <c r="B48" s="16">
        <f>SUM(B3:B47)</f>
        <v>6798</v>
      </c>
      <c r="J48" s="1">
        <v>93693</v>
      </c>
    </row>
  </sheetData>
  <mergeCells count="1">
    <mergeCell ref="D29:F34"/>
  </mergeCells>
  <phoneticPr fontId="12" type="noConversion"/>
  <pageMargins left="0.75" right="0.75" top="1" bottom="1" header="0.5" footer="0.5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France_Feb.1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夏媛娟</dc:creator>
  <cp:lastModifiedBy>Caroline Parent</cp:lastModifiedBy>
  <cp:lastPrinted>2024-01-18T13:57:08Z</cp:lastPrinted>
  <dcterms:created xsi:type="dcterms:W3CDTF">2024-01-18T10:12:40Z</dcterms:created>
  <dcterms:modified xsi:type="dcterms:W3CDTF">2024-01-22T08:36:48Z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97AB5D77AEBA4B499BA0364C30D304D1_11</vt:lpwstr>
  </property>
  <property fmtid="{D5CDD505-2E9C-101B-9397-08002B2CF9AE}" pid="3" name="KSOProductBuildVer">
    <vt:lpwstr>2052-12.1.0.16120</vt:lpwstr>
  </property>
</Properties>
</file>