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7\"/>
    </mc:Choice>
  </mc:AlternateContent>
  <bookViews>
    <workbookView xWindow="0" yWindow="0" windowWidth="17280" windowHeight="724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0" i="1"/>
</calcChain>
</file>

<file path=xl/sharedStrings.xml><?xml version="1.0" encoding="utf-8"?>
<sst xmlns="http://schemas.openxmlformats.org/spreadsheetml/2006/main" count="27" uniqueCount="23">
  <si>
    <t>DOMAINE A.F GROS</t>
  </si>
  <si>
    <t>LA GARELLE - 5 GRANDE RUE</t>
  </si>
  <si>
    <t>F - 21630 POMMARD / France</t>
  </si>
  <si>
    <t>TEL 00.33.3.80.22.61.85 / Fax 00.33.3.80.24.03.16 /www.af-gros.com</t>
  </si>
  <si>
    <t>Vosne Romanée Aux Réas</t>
  </si>
  <si>
    <t>Vosne Romanée Clos de la Fontaine</t>
  </si>
  <si>
    <t>Chambolle Musigny</t>
  </si>
  <si>
    <t>Beaune 1er cru les Boucherottes</t>
  </si>
  <si>
    <t>Savigny Les Beaune 1er cru le Clos des Guettes</t>
  </si>
  <si>
    <t>Richebourg Grand Cru</t>
  </si>
  <si>
    <t>TARIF UNITAIRE HT/Bt /EUROS</t>
  </si>
  <si>
    <t>FRANCOIS PARENT</t>
    <phoneticPr fontId="0" type="noConversion"/>
  </si>
  <si>
    <t>TEL 00.33.3.80.22.61.85 / Fax 00.33.3.80.24.03.16 /www.parent-pommard.com</t>
  </si>
  <si>
    <t>Pommard 1er cru les Pezerolles</t>
  </si>
  <si>
    <t>Echezeaux Grand Cru</t>
  </si>
  <si>
    <t>Corton Blanc Grand Cru</t>
  </si>
  <si>
    <t>MAX 60 BT</t>
  </si>
  <si>
    <t>MAX 84 BT</t>
  </si>
  <si>
    <t>APPELLATIONS EN OFFRE MILLESIME 2016</t>
  </si>
  <si>
    <t>POUR LA COOP DE BALE-SELECTION APRES VOTRE DEGUSTATION DU 03 JANVIER 2017</t>
  </si>
  <si>
    <t>GEVREY CHAMBERTIN</t>
  </si>
  <si>
    <t>MOREY ST DENIS</t>
  </si>
  <si>
    <t>Pommard 1er cru les CHANLINS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</si>
</sst>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6"/>
      <color rgb="FF0070C0"/>
      <name val="Times New Roman"/>
      <family val="1"/>
    </font>
    <font>
      <sz val="11"/>
      <color rgb="FF0070C0"/>
      <name val="Calibri"/>
      <family val="2"/>
      <scheme val="minor"/>
    </font>
    <font>
      <b/>
      <sz val="16"/>
      <color rgb="FF0070C0"/>
      <name val="Times New Roman"/>
      <family val="1"/>
    </font>
    <font>
      <b/>
      <sz val="20"/>
      <color rgb="FF0070C0"/>
      <name val="Times New Roman"/>
      <family val="1"/>
    </font>
    <font>
      <b/>
      <sz val="26"/>
      <color rgb="FF990000"/>
      <name val="Times New Roman"/>
      <family val="1"/>
    </font>
    <font>
      <b/>
      <sz val="16"/>
      <color rgb="FF990000"/>
      <name val="Times New Roman"/>
      <family val="1"/>
    </font>
    <font>
      <b/>
      <sz val="20"/>
      <color rgb="FF990000"/>
      <name val="Times New Roman"/>
      <family val="1"/>
    </font>
    <font>
      <b/>
      <sz val="18"/>
      <color rgb="FF990000"/>
      <name val="Times New Roman"/>
      <family val="1"/>
    </font>
    <font>
      <b/>
      <sz val="14"/>
      <color rgb="FF0070C0"/>
      <name val="Times New Roman"/>
      <family val="1"/>
    </font>
    <font>
      <b/>
      <sz val="12"/>
      <color rgb="FF990000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Border="1" applyAlignment="1"/>
    <xf numFmtId="0" fontId="2" fillId="0" borderId="0" xfId="0" applyFont="1" applyBorder="1"/>
    <xf numFmtId="0" fontId="3" fillId="0" borderId="0" xfId="0" applyNumberFormat="1" applyFont="1" applyBorder="1" applyAlignment="1"/>
    <xf numFmtId="0" fontId="4" fillId="0" borderId="0" xfId="0" applyNumberFormat="1" applyFont="1" applyBorder="1" applyAlignment="1"/>
    <xf numFmtId="0" fontId="5" fillId="0" borderId="0" xfId="0" applyNumberFormat="1" applyFont="1" applyBorder="1" applyAlignment="1"/>
    <xf numFmtId="1" fontId="5" fillId="0" borderId="0" xfId="0" applyNumberFormat="1" applyFont="1" applyBorder="1" applyAlignment="1"/>
    <xf numFmtId="0" fontId="6" fillId="0" borderId="0" xfId="0" applyNumberFormat="1" applyFont="1" applyBorder="1" applyAlignment="1"/>
    <xf numFmtId="1" fontId="6" fillId="0" borderId="0" xfId="0" applyNumberFormat="1" applyFont="1" applyBorder="1" applyAlignment="1"/>
    <xf numFmtId="0" fontId="7" fillId="0" borderId="0" xfId="0" applyNumberFormat="1" applyFont="1" applyBorder="1" applyAlignment="1"/>
    <xf numFmtId="1" fontId="7" fillId="0" borderId="0" xfId="0" applyNumberFormat="1" applyFont="1" applyBorder="1" applyAlignment="1"/>
    <xf numFmtId="1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9" fillId="0" borderId="0" xfId="0" applyNumberFormat="1" applyFont="1" applyBorder="1" applyAlignment="1"/>
    <xf numFmtId="0" fontId="0" fillId="0" borderId="1" xfId="0" applyBorder="1"/>
    <xf numFmtId="0" fontId="10" fillId="0" borderId="0" xfId="0" applyNumberFormat="1" applyFont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Border="1" applyAlignment="1">
      <alignment horizontal="left"/>
    </xf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26</xdr:row>
      <xdr:rowOff>160020</xdr:rowOff>
    </xdr:from>
    <xdr:to>
      <xdr:col>1</xdr:col>
      <xdr:colOff>2057400</xdr:colOff>
      <xdr:row>34</xdr:row>
      <xdr:rowOff>38100</xdr:rowOff>
    </xdr:to>
    <xdr:pic>
      <xdr:nvPicPr>
        <xdr:cNvPr id="4" name="Picture 1" descr="image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671060"/>
          <a:ext cx="201930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2354580</xdr:colOff>
      <xdr:row>25</xdr:row>
      <xdr:rowOff>181715</xdr:rowOff>
    </xdr:from>
    <xdr:to>
      <xdr:col>3</xdr:col>
      <xdr:colOff>15240</xdr:colOff>
      <xdr:row>34</xdr:row>
      <xdr:rowOff>139822</xdr:rowOff>
    </xdr:to>
    <xdr:pic>
      <xdr:nvPicPr>
        <xdr:cNvPr id="5" name="Picture 2" descr="image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509875"/>
          <a:ext cx="2369820" cy="1604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tabSelected="1" topLeftCell="A7" workbookViewId="0">
      <selection activeCell="J19" sqref="J19"/>
    </sheetView>
  </sheetViews>
  <sheetFormatPr baseColWidth="10" defaultRowHeight="15" x14ac:dyDescent="0.25"/>
  <cols>
    <col min="1" max="1" width="6.85546875" customWidth="1"/>
    <col min="2" max="2" width="42.28515625" customWidth="1"/>
    <col min="3" max="3" width="26.42578125" customWidth="1"/>
  </cols>
  <sheetData>
    <row r="1" spans="2:9" x14ac:dyDescent="0.25">
      <c r="B1" s="13" t="s">
        <v>19</v>
      </c>
      <c r="C1" s="13"/>
      <c r="D1" s="13"/>
      <c r="E1" s="13"/>
    </row>
    <row r="3" spans="2:9" ht="33" x14ac:dyDescent="0.45">
      <c r="B3" s="1" t="s">
        <v>0</v>
      </c>
      <c r="C3" s="1"/>
      <c r="D3" s="1"/>
      <c r="E3" s="1"/>
      <c r="F3" s="2"/>
      <c r="G3" s="2"/>
      <c r="H3" s="2"/>
      <c r="I3" s="2"/>
    </row>
    <row r="4" spans="2:9" ht="20.25" x14ac:dyDescent="0.3">
      <c r="B4" s="3" t="s">
        <v>1</v>
      </c>
      <c r="C4" s="3"/>
      <c r="D4" s="3"/>
      <c r="E4" s="3"/>
      <c r="F4" s="2"/>
      <c r="G4" s="2"/>
      <c r="H4" s="2"/>
      <c r="I4" s="2"/>
    </row>
    <row r="5" spans="2:9" ht="25.5" x14ac:dyDescent="0.35">
      <c r="B5" s="4" t="s">
        <v>2</v>
      </c>
      <c r="C5" s="4"/>
      <c r="D5" s="4"/>
      <c r="E5" s="4"/>
      <c r="F5" s="2"/>
      <c r="G5" s="2"/>
      <c r="H5" s="2"/>
      <c r="I5" s="2"/>
    </row>
    <row r="6" spans="2:9" ht="18" customHeight="1" x14ac:dyDescent="0.3">
      <c r="B6" s="14" t="s">
        <v>3</v>
      </c>
      <c r="C6" s="14"/>
      <c r="D6" s="14"/>
      <c r="E6" s="14"/>
      <c r="F6" s="2"/>
      <c r="G6" s="2"/>
      <c r="H6" s="2"/>
      <c r="I6" s="2"/>
    </row>
    <row r="7" spans="2:9" ht="15.75" thickBot="1" x14ac:dyDescent="0.3"/>
    <row r="8" spans="2:9" ht="15.75" thickBot="1" x14ac:dyDescent="0.3">
      <c r="B8" s="15" t="s">
        <v>18</v>
      </c>
      <c r="C8" s="15" t="s">
        <v>10</v>
      </c>
    </row>
    <row r="10" spans="2:9" x14ac:dyDescent="0.25">
      <c r="B10" s="17" t="s">
        <v>4</v>
      </c>
      <c r="C10" s="18">
        <v>30</v>
      </c>
      <c r="E10">
        <v>240</v>
      </c>
      <c r="F10">
        <f>E10*C10</f>
        <v>7200</v>
      </c>
    </row>
    <row r="11" spans="2:9" x14ac:dyDescent="0.25">
      <c r="C11" s="12"/>
      <c r="F11">
        <f t="shared" ref="F11:F25" si="0">E11*C11</f>
        <v>0</v>
      </c>
    </row>
    <row r="12" spans="2:9" x14ac:dyDescent="0.25">
      <c r="B12" s="17" t="s">
        <v>5</v>
      </c>
      <c r="C12" s="18">
        <v>30</v>
      </c>
      <c r="E12">
        <v>240</v>
      </c>
      <c r="F12">
        <f t="shared" si="0"/>
        <v>7200</v>
      </c>
    </row>
    <row r="13" spans="2:9" x14ac:dyDescent="0.25">
      <c r="C13" s="12"/>
      <c r="F13">
        <f t="shared" si="0"/>
        <v>0</v>
      </c>
    </row>
    <row r="14" spans="2:9" x14ac:dyDescent="0.25">
      <c r="B14" s="17" t="s">
        <v>6</v>
      </c>
      <c r="C14" s="18">
        <v>31</v>
      </c>
      <c r="F14">
        <f t="shared" si="0"/>
        <v>0</v>
      </c>
    </row>
    <row r="15" spans="2:9" x14ac:dyDescent="0.25">
      <c r="C15" s="12"/>
      <c r="F15">
        <f t="shared" si="0"/>
        <v>0</v>
      </c>
    </row>
    <row r="16" spans="2:9" x14ac:dyDescent="0.25">
      <c r="B16" s="17" t="s">
        <v>7</v>
      </c>
      <c r="C16" s="18">
        <v>26</v>
      </c>
      <c r="E16">
        <v>180</v>
      </c>
      <c r="F16">
        <f t="shared" si="0"/>
        <v>4680</v>
      </c>
    </row>
    <row r="17" spans="2:6" x14ac:dyDescent="0.25">
      <c r="C17" s="12"/>
      <c r="F17">
        <f t="shared" si="0"/>
        <v>0</v>
      </c>
    </row>
    <row r="18" spans="2:6" x14ac:dyDescent="0.25">
      <c r="B18" s="17" t="s">
        <v>8</v>
      </c>
      <c r="C18" s="18">
        <v>22</v>
      </c>
      <c r="E18">
        <v>180</v>
      </c>
      <c r="F18">
        <f t="shared" si="0"/>
        <v>3960</v>
      </c>
    </row>
    <row r="19" spans="2:6" x14ac:dyDescent="0.25">
      <c r="C19" s="12"/>
      <c r="F19">
        <f t="shared" si="0"/>
        <v>0</v>
      </c>
    </row>
    <row r="20" spans="2:6" x14ac:dyDescent="0.25">
      <c r="B20" s="17" t="s">
        <v>13</v>
      </c>
      <c r="C20" s="18">
        <v>40</v>
      </c>
      <c r="E20">
        <v>180</v>
      </c>
      <c r="F20">
        <f t="shared" si="0"/>
        <v>7200</v>
      </c>
    </row>
    <row r="21" spans="2:6" x14ac:dyDescent="0.25">
      <c r="B21" s="17" t="s">
        <v>22</v>
      </c>
      <c r="C21" s="18">
        <v>40</v>
      </c>
      <c r="E21">
        <v>180</v>
      </c>
      <c r="F21">
        <f t="shared" si="0"/>
        <v>7200</v>
      </c>
    </row>
    <row r="22" spans="2:6" x14ac:dyDescent="0.25">
      <c r="C22" s="12"/>
      <c r="F22">
        <f t="shared" si="0"/>
        <v>0</v>
      </c>
    </row>
    <row r="23" spans="2:6" x14ac:dyDescent="0.25">
      <c r="B23" s="17" t="s">
        <v>14</v>
      </c>
      <c r="C23" s="18">
        <v>115</v>
      </c>
      <c r="D23" t="s">
        <v>17</v>
      </c>
      <c r="E23">
        <v>84</v>
      </c>
      <c r="F23">
        <f t="shared" si="0"/>
        <v>9660</v>
      </c>
    </row>
    <row r="24" spans="2:6" x14ac:dyDescent="0.25">
      <c r="C24" s="12"/>
      <c r="F24">
        <f t="shared" si="0"/>
        <v>0</v>
      </c>
    </row>
    <row r="25" spans="2:6" x14ac:dyDescent="0.25">
      <c r="B25" s="17" t="s">
        <v>9</v>
      </c>
      <c r="C25" s="18">
        <v>235</v>
      </c>
      <c r="E25">
        <v>180</v>
      </c>
      <c r="F25">
        <f t="shared" si="0"/>
        <v>42300</v>
      </c>
    </row>
    <row r="26" spans="2:6" x14ac:dyDescent="0.25">
      <c r="F26" s="21">
        <f>SUM(F10:F25)</f>
        <v>89400</v>
      </c>
    </row>
    <row r="37" spans="2:6" ht="33" x14ac:dyDescent="0.45">
      <c r="B37" s="5" t="s">
        <v>11</v>
      </c>
      <c r="C37" s="5"/>
      <c r="D37" s="5"/>
      <c r="E37" s="5"/>
      <c r="F37" s="6"/>
    </row>
    <row r="38" spans="2:6" ht="20.25" x14ac:dyDescent="0.3">
      <c r="B38" s="7" t="s">
        <v>1</v>
      </c>
      <c r="C38" s="7"/>
      <c r="D38" s="7"/>
      <c r="E38" s="7"/>
      <c r="F38" s="8"/>
    </row>
    <row r="39" spans="2:6" ht="25.5" x14ac:dyDescent="0.35">
      <c r="B39" s="9" t="s">
        <v>2</v>
      </c>
      <c r="C39" s="9"/>
      <c r="D39" s="9"/>
      <c r="E39" s="9"/>
      <c r="F39" s="10"/>
    </row>
    <row r="40" spans="2:6" ht="22.5" x14ac:dyDescent="0.3">
      <c r="B40" s="16" t="s">
        <v>12</v>
      </c>
      <c r="C40" s="7"/>
      <c r="D40" s="7"/>
      <c r="E40" s="7"/>
      <c r="F40" s="11"/>
    </row>
    <row r="41" spans="2:6" ht="10.9" customHeight="1" thickBot="1" x14ac:dyDescent="0.3"/>
    <row r="42" spans="2:6" ht="15.75" thickBot="1" x14ac:dyDescent="0.3">
      <c r="B42" s="15" t="s">
        <v>18</v>
      </c>
      <c r="C42" s="15" t="s">
        <v>10</v>
      </c>
    </row>
    <row r="44" spans="2:6" x14ac:dyDescent="0.25">
      <c r="B44" s="17" t="s">
        <v>20</v>
      </c>
      <c r="C44" s="18">
        <v>28</v>
      </c>
    </row>
    <row r="45" spans="2:6" x14ac:dyDescent="0.25">
      <c r="B45" s="19" t="s">
        <v>15</v>
      </c>
      <c r="C45" s="18">
        <v>85</v>
      </c>
      <c r="D45" t="s">
        <v>16</v>
      </c>
    </row>
    <row r="46" spans="2:6" x14ac:dyDescent="0.25">
      <c r="B46" s="20" t="s">
        <v>21</v>
      </c>
      <c r="C46" s="18">
        <v>26</v>
      </c>
    </row>
  </sheetData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2017-01-10T13:38:53Z</cp:lastPrinted>
  <dcterms:created xsi:type="dcterms:W3CDTF">2015-01-05T14:20:05Z</dcterms:created>
  <dcterms:modified xsi:type="dcterms:W3CDTF">2017-01-10T13:38:56Z</dcterms:modified>
</cp:coreProperties>
</file>