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192.168.150.150\public\02 WW6\CARO\CARO BUREAU\OFFRES\"/>
    </mc:Choice>
  </mc:AlternateContent>
  <xr:revisionPtr revIDLastSave="0" documentId="13_ncr:1_{F2A4C9A8-AB24-4F6B-BDAE-A109C03F486E}" xr6:coauthVersionLast="47" xr6:coauthVersionMax="47" xr10:uidLastSave="{00000000-0000-0000-0000-000000000000}"/>
  <bookViews>
    <workbookView xWindow="-110" yWindow="-110" windowWidth="38620" windowHeight="21100" xr2:uid="{00000000-000D-0000-FFFF-FFFF00000000}"/>
  </bookViews>
  <sheets>
    <sheet name="Feuil1" sheetId="1" r:id="rId1"/>
    <sheet name="Feuil2" sheetId="2" r:id="rId2"/>
    <sheet name="Feuil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F12" i="1"/>
  <c r="F13" i="1"/>
  <c r="F14" i="1"/>
  <c r="F15" i="1"/>
  <c r="F16" i="1"/>
  <c r="F17" i="1"/>
  <c r="F18" i="1"/>
  <c r="F19" i="1"/>
  <c r="E20" i="1"/>
  <c r="F20" i="1" l="1"/>
</calcChain>
</file>

<file path=xl/sharedStrings.xml><?xml version="1.0" encoding="utf-8"?>
<sst xmlns="http://schemas.openxmlformats.org/spreadsheetml/2006/main" count="161" uniqueCount="48">
  <si>
    <t>DOMAINE AF GROS</t>
  </si>
  <si>
    <t>ETIQUETTE</t>
  </si>
  <si>
    <t>VOSNE ROMANEE AUX REAS</t>
  </si>
  <si>
    <t>APPELLATIONS</t>
  </si>
  <si>
    <t>SAVIGNY LES BEAUNE 1ER CRU LE CLOS DES GUETTES</t>
  </si>
  <si>
    <t>CHAMBOLLE MUSIGNY</t>
  </si>
  <si>
    <t>MOREY ST DENIS</t>
  </si>
  <si>
    <t>MOULIN A VENT EN MORTPERAY</t>
  </si>
  <si>
    <t>AF GROS</t>
  </si>
  <si>
    <t>ECHEZEAUX</t>
  </si>
  <si>
    <t>RICHEBOURG</t>
  </si>
  <si>
    <t>MAISON PARENT-GROS</t>
  </si>
  <si>
    <t>Prix par unité en € départ cave</t>
  </si>
  <si>
    <t>BOURGOGNE PINOT NOIR</t>
  </si>
  <si>
    <t>Millésime</t>
  </si>
  <si>
    <t>VOSNE ROMANEE LES CHALANDINS</t>
  </si>
  <si>
    <t xml:space="preserve">GEVREY CHAMBERTIN </t>
  </si>
  <si>
    <t>BOURGOGNE HAUTES COTES DE NUITS ROUGE</t>
  </si>
  <si>
    <t>BEAUNE 1er CRU Les MONTREVENOTS Blancs</t>
  </si>
  <si>
    <t>BEAUNE 1er CRU LES BOUCHEROTTES</t>
  </si>
  <si>
    <t>POMMARD 1er CRU LES ARVELETS</t>
  </si>
  <si>
    <t>POMMARD 1er CRU LES PEZEROLLES</t>
  </si>
  <si>
    <t>CHARMES CHAMBERTIN</t>
  </si>
  <si>
    <t>CHAMBOLLE MUSIGNY 1er CRU AUX ECHANGES</t>
  </si>
  <si>
    <t>CLOS VOUGEOT</t>
  </si>
  <si>
    <t>COTES DE NUITS VILLAGES</t>
  </si>
  <si>
    <t>GEVREY CHAMBERTIN 1er CRU LA COMBE AU MOINE</t>
  </si>
  <si>
    <t>LADOIX La TOPPE D'AVIGNON</t>
  </si>
  <si>
    <t>MOREY ST DENIS 1er CRU LES MONTS LUISANTS</t>
  </si>
  <si>
    <t>NUITS ST GEORGES 1er CRU LES SAINTS GEORGES</t>
  </si>
  <si>
    <t>VOSNE ROMANEE 1er CRU LES SUCHOTS</t>
  </si>
  <si>
    <t>TARIFS CLIENTS PRO</t>
  </si>
  <si>
    <t>Tarifs HT valables jusqu'au 31/12/2023</t>
  </si>
  <si>
    <t>TARIF UNITAIRE HT EN €</t>
  </si>
  <si>
    <t>Sales conditions:</t>
  </si>
  <si>
    <t>Conditions de Vente:</t>
  </si>
  <si>
    <r>
      <rPr>
        <b/>
        <u/>
        <sz val="11"/>
        <color theme="1"/>
        <rFont val="Calibri"/>
        <family val="2"/>
        <scheme val="minor"/>
      </rPr>
      <t>Conditionning :</t>
    </r>
    <r>
      <rPr>
        <sz val="11"/>
        <color theme="1"/>
        <rFont val="Calibri"/>
        <family val="2"/>
        <scheme val="minor"/>
      </rPr>
      <t xml:space="preserve">   - Regular conditionning is possible in case of 6 or 12 bottles of 750ml</t>
    </r>
  </si>
  <si>
    <t>Le  domaine  décline toute responsabilité concernant des goûts de bouchons - dûs la plupart du temps à un stockage ou à une conservation inadaptée - Nos bouchons sont issus des plus grandes bouchonneries et de qualités supérieures</t>
  </si>
  <si>
    <t>Proforma/ order confirmations are valid a maximum of 12 months- After that delay, we don't garantuee the wines and take them back if not shipped.</t>
  </si>
  <si>
    <t>Proforma/ les confirmations de commandes sont valides sur une durée de 12 mois maximum</t>
  </si>
  <si>
    <t>TRANSPORTS/</t>
  </si>
  <si>
    <r>
      <t>All our wines are made with passion from the grapes to the bottle. We take extra care to bring you our best, and we advise you that the transportation conditions are part of the quality of our wines when they reach our customers. T</t>
    </r>
    <r>
      <rPr>
        <b/>
        <u/>
        <sz val="11"/>
        <color rgb="FF00B0F0"/>
        <rFont val="Calibri"/>
        <family val="2"/>
        <scheme val="minor"/>
      </rPr>
      <t>hen we inform you that we will refuse to load the wines from April to October in trucks with no air conditioning</t>
    </r>
  </si>
  <si>
    <r>
      <t xml:space="preserve">Tous nos vins sont faits avec passion et nous portons une attention particulière à chaque bouteille. Il est indispensable qu'en quittant nos chais, les vins soient transportés dans les meilleures conditions.  </t>
    </r>
    <r>
      <rPr>
        <b/>
        <u/>
        <sz val="11"/>
        <color rgb="FF00B0F0"/>
        <rFont val="Calibri"/>
        <family val="2"/>
        <scheme val="minor"/>
      </rPr>
      <t>Nous vous informons qu'entre avril et Octobre, si la température extérieure est inapropriée, nous refuserons les chargements dans des camions non climatisés.</t>
    </r>
  </si>
  <si>
    <r>
      <rPr>
        <b/>
        <i/>
        <sz val="11"/>
        <color rgb="FF0070C0"/>
        <rFont val="Calibri"/>
        <family val="2"/>
        <scheme val="minor"/>
      </rPr>
      <t xml:space="preserve">Grands crus are not sold alone </t>
    </r>
    <r>
      <rPr>
        <sz val="11"/>
        <color rgb="FF0070C0"/>
        <rFont val="Calibri"/>
        <family val="2"/>
        <scheme val="minor"/>
      </rPr>
      <t>but always assorted of a mix of other wines for the same financial value. A reasonable number of bottles of generics wines must be chosen in this balance.</t>
    </r>
  </si>
  <si>
    <r>
      <t xml:space="preserve">Les Grands crus ne sont pas vendus seuls </t>
    </r>
    <r>
      <rPr>
        <i/>
        <sz val="11"/>
        <color rgb="FF0070C0"/>
        <rFont val="Calibri"/>
        <family val="2"/>
        <scheme val="minor"/>
      </rPr>
      <t xml:space="preserve">mais assortis d'un mélange d'autres appellations pour une même valeur financière. </t>
    </r>
    <r>
      <rPr>
        <b/>
        <i/>
        <sz val="11"/>
        <color rgb="FF0070C0"/>
        <rFont val="Calibri"/>
        <family val="2"/>
        <scheme val="minor"/>
      </rPr>
      <t>Un nombre raisonnable de génériques doit  faire partie de cette parité.</t>
    </r>
  </si>
  <si>
    <t xml:space="preserve">Franco de port à partir de 2000€ TTC en France métropolitaine pour les clients privés. </t>
  </si>
  <si>
    <t>Bt souhaitées</t>
  </si>
  <si>
    <t xml:space="preserve">Qtes Bt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</si>
</sst>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20"/>
      <color theme="1"/>
      <name val="Calibri"/>
      <family val="2"/>
      <scheme val="minor"/>
    </font>
    <font>
      <sz val="36"/>
      <color theme="1"/>
      <name val="Calibri"/>
      <family val="2"/>
      <scheme val="minor"/>
    </font>
    <font>
      <sz val="8"/>
      <name val="Calibri"/>
      <family val="2"/>
      <scheme val="minor"/>
    </font>
    <font>
      <sz val="10"/>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sz val="11"/>
      <color rgb="FF0070C0"/>
      <name val="Calibri"/>
      <family val="2"/>
      <scheme val="minor"/>
    </font>
    <font>
      <b/>
      <i/>
      <sz val="11"/>
      <color rgb="FF0070C0"/>
      <name val="Calibri"/>
      <family val="2"/>
      <scheme val="minor"/>
    </font>
    <font>
      <i/>
      <sz val="11"/>
      <color rgb="FF0070C0"/>
      <name val="Calibri"/>
      <family val="2"/>
      <scheme val="minor"/>
    </font>
    <font>
      <b/>
      <u/>
      <sz val="11"/>
      <color theme="1"/>
      <name val="Calibri"/>
      <family val="2"/>
      <scheme val="minor"/>
    </font>
    <font>
      <sz val="11"/>
      <color rgb="FF00B0F0"/>
      <name val="Calibri"/>
      <family val="2"/>
      <scheme val="minor"/>
    </font>
    <font>
      <b/>
      <u/>
      <sz val="11"/>
      <color rgb="FF00B0F0"/>
      <name val="Calibri"/>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Alignment="1">
      <alignment horizontal="center"/>
    </xf>
    <xf numFmtId="0" fontId="4" fillId="0" borderId="1" xfId="0" applyFont="1" applyBorder="1"/>
    <xf numFmtId="0" fontId="4" fillId="0" borderId="4" xfId="0" applyFont="1" applyBorder="1" applyAlignment="1">
      <alignment horizontal="center"/>
    </xf>
    <xf numFmtId="0" fontId="4" fillId="0" borderId="1" xfId="0" applyFont="1" applyBorder="1" applyAlignment="1">
      <alignment horizontal="center"/>
    </xf>
    <xf numFmtId="0" fontId="7" fillId="0" borderId="0" xfId="0" applyFont="1"/>
    <xf numFmtId="0" fontId="8" fillId="0" borderId="0" xfId="0" applyFont="1" applyAlignment="1">
      <alignment horizontal="right"/>
    </xf>
    <xf numFmtId="0" fontId="0" fillId="0" borderId="0" xfId="0" applyAlignment="1">
      <alignment wrapText="1"/>
    </xf>
    <xf numFmtId="0" fontId="5" fillId="0" borderId="0" xfId="0" applyFont="1"/>
    <xf numFmtId="0" fontId="4" fillId="0" borderId="0" xfId="0" applyFont="1"/>
    <xf numFmtId="14" fontId="0" fillId="0" borderId="0" xfId="0" applyNumberFormat="1" applyAlignment="1">
      <alignment horizontal="center"/>
    </xf>
    <xf numFmtId="0" fontId="2" fillId="0" borderId="0" xfId="0" applyFont="1" applyAlignment="1">
      <alignment horizontal="center"/>
    </xf>
    <xf numFmtId="0" fontId="0" fillId="0" borderId="0" xfId="0" applyAlignment="1">
      <alignment horizontal="center"/>
    </xf>
    <xf numFmtId="0" fontId="4" fillId="0" borderId="1" xfId="0" applyFont="1" applyBorder="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Alignment="1">
      <alignment vertical="center" wrapText="1"/>
    </xf>
    <xf numFmtId="0" fontId="1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6"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tabSelected="1" workbookViewId="0">
      <selection activeCell="H39" sqref="H39"/>
    </sheetView>
  </sheetViews>
  <sheetFormatPr baseColWidth="10" defaultColWidth="14.453125" defaultRowHeight="14.5" x14ac:dyDescent="0.35"/>
  <cols>
    <col min="1" max="1" width="45.08984375" bestFit="1" customWidth="1"/>
    <col min="2" max="2" width="10.81640625" customWidth="1"/>
    <col min="3" max="3" width="15.36328125" customWidth="1"/>
    <col min="4" max="4" width="10.08984375" customWidth="1"/>
    <col min="5" max="5" width="11.26953125" customWidth="1"/>
  </cols>
  <sheetData>
    <row r="1" spans="1:6" ht="46" x14ac:dyDescent="1">
      <c r="A1" s="11" t="s">
        <v>0</v>
      </c>
      <c r="B1" s="11"/>
      <c r="C1" s="11"/>
      <c r="D1" s="11"/>
      <c r="E1" s="11"/>
    </row>
    <row r="2" spans="1:6" ht="46" x14ac:dyDescent="1">
      <c r="A2" s="11" t="s">
        <v>11</v>
      </c>
      <c r="B2" s="11"/>
      <c r="C2" s="11"/>
      <c r="D2" s="11"/>
      <c r="E2" s="11"/>
    </row>
    <row r="4" spans="1:6" ht="26" x14ac:dyDescent="0.6">
      <c r="A4" s="15" t="s">
        <v>31</v>
      </c>
      <c r="B4" s="15"/>
      <c r="C4" s="15"/>
      <c r="D4" s="15"/>
      <c r="E4" s="15"/>
    </row>
    <row r="5" spans="1:6" x14ac:dyDescent="0.35">
      <c r="A5" s="12" t="s">
        <v>32</v>
      </c>
      <c r="B5" s="12"/>
      <c r="C5" s="12"/>
      <c r="D5" s="12"/>
      <c r="E5" s="12"/>
    </row>
    <row r="6" spans="1:6" x14ac:dyDescent="0.35">
      <c r="A6" s="12" t="s">
        <v>12</v>
      </c>
      <c r="B6" s="12"/>
      <c r="C6" s="12"/>
      <c r="D6" s="12"/>
      <c r="E6" s="12"/>
    </row>
    <row r="7" spans="1:6" x14ac:dyDescent="0.35">
      <c r="A7" s="1"/>
      <c r="B7" s="1"/>
      <c r="C7" s="1"/>
      <c r="D7" s="1"/>
      <c r="E7" s="10">
        <v>45082</v>
      </c>
    </row>
    <row r="8" spans="1:6" x14ac:dyDescent="0.35">
      <c r="A8" s="1"/>
      <c r="B8" s="1"/>
      <c r="C8" s="1"/>
      <c r="D8" s="1"/>
      <c r="E8" s="1"/>
    </row>
    <row r="9" spans="1:6" x14ac:dyDescent="0.35">
      <c r="A9" s="13" t="s">
        <v>3</v>
      </c>
      <c r="B9" s="16" t="s">
        <v>14</v>
      </c>
      <c r="C9" s="13" t="s">
        <v>1</v>
      </c>
      <c r="D9" s="13" t="s">
        <v>33</v>
      </c>
      <c r="E9" s="14" t="s">
        <v>47</v>
      </c>
    </row>
    <row r="10" spans="1:6" ht="21" customHeight="1" x14ac:dyDescent="0.35">
      <c r="A10" s="13"/>
      <c r="B10" s="17"/>
      <c r="C10" s="13"/>
      <c r="D10" s="13"/>
      <c r="E10" s="14"/>
    </row>
    <row r="11" spans="1:6" x14ac:dyDescent="0.35">
      <c r="A11" s="2" t="s">
        <v>27</v>
      </c>
      <c r="B11" s="3">
        <v>2021</v>
      </c>
      <c r="C11" s="2" t="s">
        <v>8</v>
      </c>
      <c r="D11" s="4">
        <v>30</v>
      </c>
      <c r="E11" s="4">
        <v>6</v>
      </c>
      <c r="F11">
        <f t="shared" ref="F11:F19" si="0">E11*D11</f>
        <v>180</v>
      </c>
    </row>
    <row r="12" spans="1:6" x14ac:dyDescent="0.35">
      <c r="A12" s="2" t="s">
        <v>17</v>
      </c>
      <c r="B12" s="3">
        <v>2019</v>
      </c>
      <c r="C12" s="2" t="s">
        <v>0</v>
      </c>
      <c r="D12" s="4">
        <v>18</v>
      </c>
      <c r="E12" s="4">
        <v>24</v>
      </c>
      <c r="F12">
        <f t="shared" si="0"/>
        <v>432</v>
      </c>
    </row>
    <row r="13" spans="1:6" x14ac:dyDescent="0.35">
      <c r="A13" s="2" t="s">
        <v>2</v>
      </c>
      <c r="B13" s="3">
        <v>2021</v>
      </c>
      <c r="C13" s="2" t="s">
        <v>0</v>
      </c>
      <c r="D13" s="4">
        <v>68</v>
      </c>
      <c r="E13" s="4">
        <v>6</v>
      </c>
      <c r="F13">
        <f t="shared" si="0"/>
        <v>408</v>
      </c>
    </row>
    <row r="14" spans="1:6" x14ac:dyDescent="0.35">
      <c r="A14" s="2" t="s">
        <v>23</v>
      </c>
      <c r="B14" s="3">
        <v>2021</v>
      </c>
      <c r="C14" s="2" t="s">
        <v>8</v>
      </c>
      <c r="D14" s="4">
        <v>150</v>
      </c>
      <c r="E14" s="4">
        <v>6</v>
      </c>
      <c r="F14">
        <f t="shared" si="0"/>
        <v>900</v>
      </c>
    </row>
    <row r="15" spans="1:6" x14ac:dyDescent="0.35">
      <c r="A15" s="2" t="s">
        <v>29</v>
      </c>
      <c r="B15" s="3">
        <v>2020</v>
      </c>
      <c r="C15" s="2" t="s">
        <v>8</v>
      </c>
      <c r="D15" s="4">
        <v>100</v>
      </c>
      <c r="E15" s="4">
        <v>11</v>
      </c>
      <c r="F15">
        <f t="shared" si="0"/>
        <v>1100</v>
      </c>
    </row>
    <row r="16" spans="1:6" x14ac:dyDescent="0.35">
      <c r="A16" s="2" t="s">
        <v>29</v>
      </c>
      <c r="B16" s="3">
        <v>2019</v>
      </c>
      <c r="C16" s="2" t="s">
        <v>8</v>
      </c>
      <c r="D16" s="4">
        <v>98</v>
      </c>
      <c r="E16" s="4">
        <v>1</v>
      </c>
      <c r="F16">
        <f t="shared" si="0"/>
        <v>98</v>
      </c>
    </row>
    <row r="17" spans="1:6" x14ac:dyDescent="0.35">
      <c r="A17" s="2" t="s">
        <v>20</v>
      </c>
      <c r="B17" s="3">
        <v>2021</v>
      </c>
      <c r="C17" s="2" t="s">
        <v>0</v>
      </c>
      <c r="D17" s="4">
        <v>85</v>
      </c>
      <c r="E17" s="4">
        <v>6</v>
      </c>
      <c r="F17">
        <f t="shared" si="0"/>
        <v>510</v>
      </c>
    </row>
    <row r="18" spans="1:6" x14ac:dyDescent="0.35">
      <c r="A18" s="2" t="s">
        <v>9</v>
      </c>
      <c r="B18" s="3">
        <v>2014</v>
      </c>
      <c r="C18" s="2" t="s">
        <v>0</v>
      </c>
      <c r="D18" s="4">
        <v>200</v>
      </c>
      <c r="E18" s="4">
        <v>6</v>
      </c>
      <c r="F18">
        <f t="shared" si="0"/>
        <v>1200</v>
      </c>
    </row>
    <row r="19" spans="1:6" x14ac:dyDescent="0.35">
      <c r="A19" s="2" t="s">
        <v>22</v>
      </c>
      <c r="B19" s="3">
        <v>2021</v>
      </c>
      <c r="C19" s="2" t="s">
        <v>8</v>
      </c>
      <c r="D19" s="4">
        <v>325</v>
      </c>
      <c r="E19" s="4">
        <v>3</v>
      </c>
      <c r="F19">
        <f t="shared" si="0"/>
        <v>975</v>
      </c>
    </row>
    <row r="20" spans="1:6" x14ac:dyDescent="0.35">
      <c r="A20" s="9"/>
      <c r="B20" s="9"/>
      <c r="C20" s="9"/>
      <c r="D20" s="9"/>
      <c r="E20" s="9">
        <f>SUM(E11:E19)</f>
        <v>69</v>
      </c>
      <c r="F20">
        <f>SUM(F11:F19)</f>
        <v>5803</v>
      </c>
    </row>
    <row r="21" spans="1:6" x14ac:dyDescent="0.35">
      <c r="A21" s="5" t="s">
        <v>34</v>
      </c>
    </row>
    <row r="22" spans="1:6" x14ac:dyDescent="0.35">
      <c r="A22" s="20" t="s">
        <v>43</v>
      </c>
      <c r="B22" s="18"/>
      <c r="C22" s="18"/>
      <c r="D22" s="18"/>
      <c r="E22" s="18"/>
    </row>
    <row r="23" spans="1:6" x14ac:dyDescent="0.35">
      <c r="A23" s="18"/>
      <c r="B23" s="18"/>
      <c r="C23" s="18"/>
      <c r="D23" s="18"/>
      <c r="E23" s="18"/>
    </row>
    <row r="24" spans="1:6" x14ac:dyDescent="0.35">
      <c r="A24" s="18"/>
      <c r="B24" s="18"/>
      <c r="C24" s="18"/>
      <c r="D24" s="18"/>
      <c r="E24" s="18"/>
    </row>
    <row r="25" spans="1:6" x14ac:dyDescent="0.35">
      <c r="A25" s="18"/>
      <c r="B25" s="18"/>
      <c r="C25" s="18"/>
      <c r="D25" s="18"/>
      <c r="E25" s="18"/>
    </row>
    <row r="26" spans="1:6" x14ac:dyDescent="0.35">
      <c r="A26" s="5" t="s">
        <v>35</v>
      </c>
      <c r="B26" s="6"/>
      <c r="C26" s="6"/>
      <c r="D26" s="6"/>
      <c r="E26" s="6"/>
    </row>
    <row r="27" spans="1:6" x14ac:dyDescent="0.35">
      <c r="A27" s="21" t="s">
        <v>44</v>
      </c>
      <c r="B27" s="18"/>
      <c r="C27" s="18"/>
      <c r="D27" s="18"/>
      <c r="E27" s="18"/>
    </row>
    <row r="28" spans="1:6" x14ac:dyDescent="0.35">
      <c r="A28" s="18"/>
      <c r="B28" s="18"/>
      <c r="C28" s="18"/>
      <c r="D28" s="18"/>
      <c r="E28" s="18"/>
    </row>
    <row r="29" spans="1:6" x14ac:dyDescent="0.35">
      <c r="A29" s="18"/>
      <c r="B29" s="18"/>
      <c r="C29" s="18"/>
      <c r="D29" s="18"/>
      <c r="E29" s="18"/>
    </row>
    <row r="30" spans="1:6" x14ac:dyDescent="0.35">
      <c r="A30" s="18"/>
      <c r="B30" s="18"/>
      <c r="C30" s="18"/>
      <c r="D30" s="18"/>
      <c r="E30" s="18"/>
    </row>
    <row r="31" spans="1:6" x14ac:dyDescent="0.35">
      <c r="A31" t="s">
        <v>36</v>
      </c>
    </row>
    <row r="33" spans="1:5" x14ac:dyDescent="0.35">
      <c r="A33" s="18" t="s">
        <v>37</v>
      </c>
      <c r="B33" s="18"/>
      <c r="C33" s="18"/>
      <c r="D33" s="18"/>
      <c r="E33" s="18"/>
    </row>
    <row r="34" spans="1:5" x14ac:dyDescent="0.35">
      <c r="A34" s="18"/>
      <c r="B34" s="18"/>
      <c r="C34" s="18"/>
      <c r="D34" s="18"/>
      <c r="E34" s="18"/>
    </row>
    <row r="35" spans="1:5" x14ac:dyDescent="0.35">
      <c r="A35" s="18"/>
      <c r="B35" s="18"/>
      <c r="C35" s="18"/>
      <c r="D35" s="18"/>
      <c r="E35" s="18"/>
    </row>
    <row r="36" spans="1:5" x14ac:dyDescent="0.35">
      <c r="A36" s="7"/>
      <c r="B36" s="7"/>
      <c r="C36" s="7"/>
      <c r="D36" s="7"/>
      <c r="E36" s="7"/>
    </row>
    <row r="37" spans="1:5" x14ac:dyDescent="0.35">
      <c r="A37" s="18" t="s">
        <v>38</v>
      </c>
      <c r="B37" s="18"/>
      <c r="C37" s="18"/>
      <c r="D37" s="18"/>
      <c r="E37" s="18"/>
    </row>
    <row r="38" spans="1:5" x14ac:dyDescent="0.35">
      <c r="A38" s="18"/>
      <c r="B38" s="18"/>
      <c r="C38" s="18"/>
      <c r="D38" s="18"/>
      <c r="E38" s="18"/>
    </row>
    <row r="39" spans="1:5" x14ac:dyDescent="0.35">
      <c r="A39" s="18" t="s">
        <v>39</v>
      </c>
      <c r="B39" s="18"/>
      <c r="C39" s="18"/>
      <c r="D39" s="18"/>
      <c r="E39" s="18"/>
    </row>
    <row r="40" spans="1:5" x14ac:dyDescent="0.35">
      <c r="A40" s="18"/>
      <c r="B40" s="18"/>
      <c r="C40" s="18"/>
      <c r="D40" s="18"/>
      <c r="E40" s="18"/>
    </row>
    <row r="41" spans="1:5" x14ac:dyDescent="0.35">
      <c r="A41" s="8" t="s">
        <v>40</v>
      </c>
    </row>
    <row r="42" spans="1:5" x14ac:dyDescent="0.35">
      <c r="A42" s="19" t="s">
        <v>41</v>
      </c>
      <c r="B42" s="18"/>
      <c r="C42" s="18"/>
      <c r="D42" s="18"/>
      <c r="E42" s="18"/>
    </row>
    <row r="43" spans="1:5" x14ac:dyDescent="0.35">
      <c r="A43" s="18"/>
      <c r="B43" s="18"/>
      <c r="C43" s="18"/>
      <c r="D43" s="18"/>
      <c r="E43" s="18"/>
    </row>
    <row r="44" spans="1:5" x14ac:dyDescent="0.35">
      <c r="A44" s="18"/>
      <c r="B44" s="18"/>
      <c r="C44" s="18"/>
      <c r="D44" s="18"/>
      <c r="E44" s="18"/>
    </row>
    <row r="45" spans="1:5" x14ac:dyDescent="0.35">
      <c r="A45" s="18"/>
      <c r="B45" s="18"/>
      <c r="C45" s="18"/>
      <c r="D45" s="18"/>
      <c r="E45" s="18"/>
    </row>
    <row r="46" spans="1:5" x14ac:dyDescent="0.35">
      <c r="A46" s="18"/>
      <c r="B46" s="18"/>
      <c r="C46" s="18"/>
      <c r="D46" s="18"/>
      <c r="E46" s="18"/>
    </row>
    <row r="47" spans="1:5" x14ac:dyDescent="0.35">
      <c r="A47" s="8" t="s">
        <v>40</v>
      </c>
    </row>
    <row r="48" spans="1:5" x14ac:dyDescent="0.35">
      <c r="A48" s="19" t="s">
        <v>42</v>
      </c>
      <c r="B48" s="18"/>
      <c r="C48" s="18"/>
      <c r="D48" s="18"/>
      <c r="E48" s="18"/>
    </row>
    <row r="49" spans="1:5" x14ac:dyDescent="0.35">
      <c r="A49" s="18"/>
      <c r="B49" s="18"/>
      <c r="C49" s="18"/>
      <c r="D49" s="18"/>
      <c r="E49" s="18"/>
    </row>
    <row r="50" spans="1:5" x14ac:dyDescent="0.35">
      <c r="A50" s="18"/>
      <c r="B50" s="18"/>
      <c r="C50" s="18"/>
      <c r="D50" s="18"/>
      <c r="E50" s="18"/>
    </row>
    <row r="51" spans="1:5" x14ac:dyDescent="0.35">
      <c r="A51" s="18"/>
      <c r="B51" s="18"/>
      <c r="C51" s="18"/>
      <c r="D51" s="18"/>
      <c r="E51" s="18"/>
    </row>
    <row r="52" spans="1:5" x14ac:dyDescent="0.35">
      <c r="A52" s="18"/>
      <c r="B52" s="18"/>
      <c r="C52" s="18"/>
      <c r="D52" s="18"/>
      <c r="E52" s="18"/>
    </row>
    <row r="56" spans="1:5" ht="14.5" customHeight="1" x14ac:dyDescent="0.35"/>
  </sheetData>
  <mergeCells count="17">
    <mergeCell ref="A39:E40"/>
    <mergeCell ref="A42:E46"/>
    <mergeCell ref="A48:E52"/>
    <mergeCell ref="A22:E25"/>
    <mergeCell ref="A27:E30"/>
    <mergeCell ref="A33:E35"/>
    <mergeCell ref="A37:E38"/>
    <mergeCell ref="A1:E1"/>
    <mergeCell ref="A2:E2"/>
    <mergeCell ref="A5:E5"/>
    <mergeCell ref="A6:E6"/>
    <mergeCell ref="D9:D10"/>
    <mergeCell ref="E9:E10"/>
    <mergeCell ref="C9:C10"/>
    <mergeCell ref="A9:A10"/>
    <mergeCell ref="A4:E4"/>
    <mergeCell ref="B9:B10"/>
  </mergeCells>
  <phoneticPr fontId="3" type="noConversion"/>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3"/>
  <sheetViews>
    <sheetView topLeftCell="A42" workbookViewId="0">
      <selection activeCell="I91" sqref="I91"/>
    </sheetView>
  </sheetViews>
  <sheetFormatPr baseColWidth="10" defaultColWidth="14.453125" defaultRowHeight="14.5" x14ac:dyDescent="0.35"/>
  <cols>
    <col min="1" max="1" width="41" customWidth="1"/>
    <col min="2" max="2" width="8.54296875" customWidth="1"/>
    <col min="3" max="3" width="15.7265625" customWidth="1"/>
    <col min="4" max="4" width="12.26953125" customWidth="1"/>
    <col min="5" max="5" width="9.08984375" customWidth="1"/>
  </cols>
  <sheetData>
    <row r="1" spans="1:5" ht="46" x14ac:dyDescent="1">
      <c r="A1" s="11" t="s">
        <v>0</v>
      </c>
      <c r="B1" s="11"/>
      <c r="C1" s="11"/>
      <c r="D1" s="11"/>
    </row>
    <row r="2" spans="1:5" ht="46" x14ac:dyDescent="1">
      <c r="A2" s="11" t="s">
        <v>11</v>
      </c>
      <c r="B2" s="11"/>
      <c r="C2" s="11"/>
      <c r="D2" s="11"/>
    </row>
    <row r="3" spans="1:5" ht="26" x14ac:dyDescent="0.6">
      <c r="A3" s="15" t="s">
        <v>31</v>
      </c>
      <c r="B3" s="15"/>
      <c r="C3" s="15"/>
      <c r="D3" s="15"/>
    </row>
    <row r="4" spans="1:5" x14ac:dyDescent="0.35">
      <c r="A4" s="12" t="s">
        <v>32</v>
      </c>
      <c r="B4" s="12"/>
      <c r="C4" s="12"/>
      <c r="D4" s="12"/>
    </row>
    <row r="5" spans="1:5" x14ac:dyDescent="0.35">
      <c r="A5" s="12" t="s">
        <v>12</v>
      </c>
      <c r="B5" s="12"/>
      <c r="C5" s="12"/>
      <c r="D5" s="12"/>
    </row>
    <row r="6" spans="1:5" x14ac:dyDescent="0.35">
      <c r="A6" s="1"/>
      <c r="B6" s="1"/>
      <c r="C6" s="1"/>
      <c r="D6" s="1"/>
    </row>
    <row r="7" spans="1:5" x14ac:dyDescent="0.35">
      <c r="A7" s="13" t="s">
        <v>3</v>
      </c>
      <c r="B7" s="16" t="s">
        <v>14</v>
      </c>
      <c r="C7" s="13" t="s">
        <v>1</v>
      </c>
      <c r="D7" s="13" t="s">
        <v>33</v>
      </c>
      <c r="E7" s="13" t="s">
        <v>46</v>
      </c>
    </row>
    <row r="8" spans="1:5" ht="20.5" customHeight="1" x14ac:dyDescent="0.35">
      <c r="A8" s="13"/>
      <c r="B8" s="17"/>
      <c r="C8" s="13"/>
      <c r="D8" s="13"/>
      <c r="E8" s="13"/>
    </row>
    <row r="9" spans="1:5" x14ac:dyDescent="0.35">
      <c r="A9" s="2" t="s">
        <v>7</v>
      </c>
      <c r="B9" s="3">
        <v>2021</v>
      </c>
      <c r="C9" s="2" t="s">
        <v>0</v>
      </c>
      <c r="D9" s="4">
        <v>17.5</v>
      </c>
      <c r="E9" s="2"/>
    </row>
    <row r="10" spans="1:5" x14ac:dyDescent="0.35">
      <c r="A10" s="2" t="s">
        <v>7</v>
      </c>
      <c r="B10" s="3">
        <v>2020</v>
      </c>
      <c r="C10" s="2" t="s">
        <v>0</v>
      </c>
      <c r="D10" s="4">
        <v>17</v>
      </c>
      <c r="E10" s="2"/>
    </row>
    <row r="11" spans="1:5" x14ac:dyDescent="0.35">
      <c r="A11" s="2" t="s">
        <v>7</v>
      </c>
      <c r="B11" s="3">
        <v>2019</v>
      </c>
      <c r="C11" s="2" t="s">
        <v>0</v>
      </c>
      <c r="D11" s="4">
        <v>16.5</v>
      </c>
      <c r="E11" s="2"/>
    </row>
    <row r="12" spans="1:5" x14ac:dyDescent="0.35">
      <c r="A12" s="2" t="s">
        <v>7</v>
      </c>
      <c r="B12" s="3">
        <v>2018</v>
      </c>
      <c r="C12" s="2" t="s">
        <v>0</v>
      </c>
      <c r="D12" s="4">
        <v>16.5</v>
      </c>
      <c r="E12" s="2"/>
    </row>
    <row r="13" spans="1:5" x14ac:dyDescent="0.35">
      <c r="A13" s="2" t="s">
        <v>25</v>
      </c>
      <c r="B13" s="3">
        <v>2021</v>
      </c>
      <c r="C13" s="2" t="s">
        <v>8</v>
      </c>
      <c r="D13" s="4">
        <v>37</v>
      </c>
      <c r="E13" s="2"/>
    </row>
    <row r="14" spans="1:5" x14ac:dyDescent="0.35">
      <c r="A14" s="2" t="s">
        <v>27</v>
      </c>
      <c r="B14" s="3">
        <v>2021</v>
      </c>
      <c r="C14" s="2" t="s">
        <v>8</v>
      </c>
      <c r="D14" s="4">
        <v>30</v>
      </c>
      <c r="E14" s="2"/>
    </row>
    <row r="15" spans="1:5" x14ac:dyDescent="0.35">
      <c r="A15" s="2" t="s">
        <v>13</v>
      </c>
      <c r="B15" s="3">
        <v>2021</v>
      </c>
      <c r="C15" s="2" t="s">
        <v>0</v>
      </c>
      <c r="D15" s="4">
        <v>18</v>
      </c>
      <c r="E15" s="2"/>
    </row>
    <row r="16" spans="1:5" x14ac:dyDescent="0.35">
      <c r="A16" s="2" t="s">
        <v>13</v>
      </c>
      <c r="B16" s="3">
        <v>2020</v>
      </c>
      <c r="C16" s="2" t="s">
        <v>0</v>
      </c>
      <c r="D16" s="4">
        <v>18</v>
      </c>
      <c r="E16" s="2"/>
    </row>
    <row r="17" spans="1:5" x14ac:dyDescent="0.35">
      <c r="A17" s="2" t="s">
        <v>13</v>
      </c>
      <c r="B17" s="3">
        <v>2020</v>
      </c>
      <c r="C17" s="2" t="s">
        <v>8</v>
      </c>
      <c r="D17" s="4">
        <v>17</v>
      </c>
      <c r="E17" s="2"/>
    </row>
    <row r="18" spans="1:5" x14ac:dyDescent="0.35">
      <c r="A18" s="2" t="s">
        <v>17</v>
      </c>
      <c r="B18" s="3">
        <v>2021</v>
      </c>
      <c r="C18" s="2" t="s">
        <v>0</v>
      </c>
      <c r="D18" s="4">
        <v>19</v>
      </c>
      <c r="E18" s="2"/>
    </row>
    <row r="19" spans="1:5" x14ac:dyDescent="0.35">
      <c r="A19" s="2" t="s">
        <v>17</v>
      </c>
      <c r="B19" s="3">
        <v>2020</v>
      </c>
      <c r="C19" s="2" t="s">
        <v>0</v>
      </c>
      <c r="D19" s="4">
        <v>18</v>
      </c>
      <c r="E19" s="2"/>
    </row>
    <row r="20" spans="1:5" x14ac:dyDescent="0.35">
      <c r="A20" s="2" t="s">
        <v>17</v>
      </c>
      <c r="B20" s="3">
        <v>2019</v>
      </c>
      <c r="C20" s="2" t="s">
        <v>0</v>
      </c>
      <c r="D20" s="4">
        <v>18</v>
      </c>
      <c r="E20" s="2"/>
    </row>
    <row r="21" spans="1:5" x14ac:dyDescent="0.35">
      <c r="A21" s="2" t="s">
        <v>17</v>
      </c>
      <c r="B21" s="3">
        <v>2020</v>
      </c>
      <c r="C21" s="2" t="s">
        <v>8</v>
      </c>
      <c r="D21" s="4">
        <v>17</v>
      </c>
      <c r="E21" s="2"/>
    </row>
    <row r="22" spans="1:5" x14ac:dyDescent="0.35">
      <c r="A22" s="2" t="s">
        <v>18</v>
      </c>
      <c r="B22" s="3">
        <v>2021</v>
      </c>
      <c r="C22" s="2" t="s">
        <v>0</v>
      </c>
      <c r="D22" s="4">
        <v>55</v>
      </c>
      <c r="E22" s="2"/>
    </row>
    <row r="23" spans="1:5" x14ac:dyDescent="0.35">
      <c r="A23" s="2" t="s">
        <v>18</v>
      </c>
      <c r="B23" s="3">
        <v>2020</v>
      </c>
      <c r="C23" s="2" t="s">
        <v>0</v>
      </c>
      <c r="D23" s="4">
        <v>52</v>
      </c>
      <c r="E23" s="2"/>
    </row>
    <row r="24" spans="1:5" x14ac:dyDescent="0.35">
      <c r="A24" s="2" t="s">
        <v>18</v>
      </c>
      <c r="B24" s="3">
        <v>2019</v>
      </c>
      <c r="C24" s="2" t="s">
        <v>0</v>
      </c>
      <c r="D24" s="4">
        <v>50</v>
      </c>
      <c r="E24" s="2"/>
    </row>
    <row r="25" spans="1:5" x14ac:dyDescent="0.35">
      <c r="A25" s="2" t="s">
        <v>2</v>
      </c>
      <c r="B25" s="3">
        <v>2021</v>
      </c>
      <c r="C25" s="2" t="s">
        <v>0</v>
      </c>
      <c r="D25" s="4">
        <v>68</v>
      </c>
      <c r="E25" s="2"/>
    </row>
    <row r="26" spans="1:5" x14ac:dyDescent="0.35">
      <c r="A26" s="2" t="s">
        <v>2</v>
      </c>
      <c r="B26" s="3">
        <v>2020</v>
      </c>
      <c r="C26" s="2" t="s">
        <v>0</v>
      </c>
      <c r="D26" s="4">
        <v>68</v>
      </c>
      <c r="E26" s="2"/>
    </row>
    <row r="27" spans="1:5" x14ac:dyDescent="0.35">
      <c r="A27" s="2" t="s">
        <v>2</v>
      </c>
      <c r="B27" s="3">
        <v>2019</v>
      </c>
      <c r="C27" s="2" t="s">
        <v>0</v>
      </c>
      <c r="D27" s="4">
        <v>65</v>
      </c>
      <c r="E27" s="2"/>
    </row>
    <row r="28" spans="1:5" x14ac:dyDescent="0.35">
      <c r="A28" s="2" t="s">
        <v>15</v>
      </c>
      <c r="B28" s="3">
        <v>2021</v>
      </c>
      <c r="C28" s="2" t="s">
        <v>0</v>
      </c>
      <c r="D28" s="4">
        <v>68</v>
      </c>
      <c r="E28" s="2"/>
    </row>
    <row r="29" spans="1:5" x14ac:dyDescent="0.35">
      <c r="A29" s="2" t="s">
        <v>15</v>
      </c>
      <c r="B29" s="3">
        <v>2020</v>
      </c>
      <c r="C29" s="2" t="s">
        <v>0</v>
      </c>
      <c r="D29" s="4">
        <v>68</v>
      </c>
      <c r="E29" s="2"/>
    </row>
    <row r="30" spans="1:5" x14ac:dyDescent="0.35">
      <c r="A30" s="2" t="s">
        <v>30</v>
      </c>
      <c r="B30" s="3">
        <v>2021</v>
      </c>
      <c r="C30" s="2" t="s">
        <v>8</v>
      </c>
      <c r="D30" s="4">
        <v>150</v>
      </c>
      <c r="E30" s="2"/>
    </row>
    <row r="31" spans="1:5" x14ac:dyDescent="0.35">
      <c r="A31" s="2" t="s">
        <v>4</v>
      </c>
      <c r="B31" s="3">
        <v>2021</v>
      </c>
      <c r="C31" s="2" t="s">
        <v>0</v>
      </c>
      <c r="D31" s="4">
        <v>43</v>
      </c>
      <c r="E31" s="2"/>
    </row>
    <row r="32" spans="1:5" x14ac:dyDescent="0.35">
      <c r="A32" s="2" t="s">
        <v>4</v>
      </c>
      <c r="B32" s="3">
        <v>2019</v>
      </c>
      <c r="C32" s="2" t="s">
        <v>0</v>
      </c>
      <c r="D32" s="4">
        <v>40</v>
      </c>
      <c r="E32" s="2"/>
    </row>
    <row r="33" spans="1:5" x14ac:dyDescent="0.35">
      <c r="A33" s="2" t="s">
        <v>5</v>
      </c>
      <c r="B33" s="3">
        <v>2021</v>
      </c>
      <c r="C33" s="2" t="s">
        <v>0</v>
      </c>
      <c r="D33" s="4">
        <v>68</v>
      </c>
      <c r="E33" s="2"/>
    </row>
    <row r="34" spans="1:5" x14ac:dyDescent="0.35">
      <c r="A34" s="2" t="s">
        <v>5</v>
      </c>
      <c r="B34" s="3">
        <v>2020</v>
      </c>
      <c r="C34" s="2" t="s">
        <v>0</v>
      </c>
      <c r="D34" s="4">
        <v>68</v>
      </c>
      <c r="E34" s="2"/>
    </row>
    <row r="35" spans="1:5" x14ac:dyDescent="0.35">
      <c r="A35" s="2" t="s">
        <v>5</v>
      </c>
      <c r="B35" s="3">
        <v>2019</v>
      </c>
      <c r="C35" s="2" t="s">
        <v>0</v>
      </c>
      <c r="D35" s="4">
        <v>65</v>
      </c>
      <c r="E35" s="2"/>
    </row>
    <row r="36" spans="1:5" x14ac:dyDescent="0.35">
      <c r="A36" s="2" t="s">
        <v>23</v>
      </c>
      <c r="B36" s="3">
        <v>2021</v>
      </c>
      <c r="C36" s="2" t="s">
        <v>8</v>
      </c>
      <c r="D36" s="4">
        <v>150</v>
      </c>
      <c r="E36" s="2"/>
    </row>
    <row r="37" spans="1:5" x14ac:dyDescent="0.35">
      <c r="A37" s="2" t="s">
        <v>29</v>
      </c>
      <c r="B37" s="3">
        <v>2020</v>
      </c>
      <c r="C37" s="2" t="s">
        <v>8</v>
      </c>
      <c r="D37" s="4">
        <v>100</v>
      </c>
      <c r="E37" s="2"/>
    </row>
    <row r="38" spans="1:5" x14ac:dyDescent="0.35">
      <c r="A38" s="2" t="s">
        <v>29</v>
      </c>
      <c r="B38" s="3">
        <v>2019</v>
      </c>
      <c r="C38" s="2" t="s">
        <v>8</v>
      </c>
      <c r="D38" s="4">
        <v>98</v>
      </c>
      <c r="E38" s="2"/>
    </row>
    <row r="39" spans="1:5" x14ac:dyDescent="0.35">
      <c r="A39" s="2" t="s">
        <v>19</v>
      </c>
      <c r="B39" s="3">
        <v>2021</v>
      </c>
      <c r="C39" s="2" t="s">
        <v>0</v>
      </c>
      <c r="D39" s="4">
        <v>46</v>
      </c>
      <c r="E39" s="2"/>
    </row>
    <row r="40" spans="1:5" x14ac:dyDescent="0.35">
      <c r="A40" s="2" t="s">
        <v>19</v>
      </c>
      <c r="B40" s="3">
        <v>2020</v>
      </c>
      <c r="C40" s="2" t="s">
        <v>0</v>
      </c>
      <c r="D40" s="4">
        <v>45</v>
      </c>
      <c r="E40" s="2"/>
    </row>
    <row r="41" spans="1:5" x14ac:dyDescent="0.35">
      <c r="A41" s="2" t="s">
        <v>21</v>
      </c>
      <c r="B41" s="3">
        <v>2021</v>
      </c>
      <c r="C41" s="2" t="s">
        <v>0</v>
      </c>
      <c r="D41" s="4">
        <v>85</v>
      </c>
      <c r="E41" s="2"/>
    </row>
    <row r="42" spans="1:5" x14ac:dyDescent="0.35">
      <c r="A42" s="2" t="s">
        <v>21</v>
      </c>
      <c r="B42" s="3">
        <v>2020</v>
      </c>
      <c r="C42" s="2" t="s">
        <v>0</v>
      </c>
      <c r="D42" s="4">
        <v>85</v>
      </c>
      <c r="E42" s="2"/>
    </row>
    <row r="43" spans="1:5" x14ac:dyDescent="0.35">
      <c r="A43" s="2" t="s">
        <v>20</v>
      </c>
      <c r="B43" s="3">
        <v>2021</v>
      </c>
      <c r="C43" s="2" t="s">
        <v>0</v>
      </c>
      <c r="D43" s="4">
        <v>85</v>
      </c>
      <c r="E43" s="2"/>
    </row>
    <row r="44" spans="1:5" x14ac:dyDescent="0.35">
      <c r="A44" s="2" t="s">
        <v>20</v>
      </c>
      <c r="B44" s="3">
        <v>2020</v>
      </c>
      <c r="C44" s="2" t="s">
        <v>0</v>
      </c>
      <c r="D44" s="4">
        <v>85</v>
      </c>
      <c r="E44" s="2"/>
    </row>
    <row r="45" spans="1:5" x14ac:dyDescent="0.35">
      <c r="A45" s="2" t="s">
        <v>6</v>
      </c>
      <c r="B45" s="3">
        <v>2019</v>
      </c>
      <c r="C45" s="2" t="s">
        <v>8</v>
      </c>
      <c r="D45" s="4">
        <v>46</v>
      </c>
      <c r="E45" s="2"/>
    </row>
    <row r="46" spans="1:5" x14ac:dyDescent="0.35">
      <c r="A46" s="2" t="s">
        <v>28</v>
      </c>
      <c r="B46" s="3">
        <v>2019</v>
      </c>
      <c r="C46" s="2" t="s">
        <v>8</v>
      </c>
      <c r="D46" s="4">
        <v>82</v>
      </c>
      <c r="E46" s="2"/>
    </row>
    <row r="47" spans="1:5" x14ac:dyDescent="0.35">
      <c r="A47" s="2" t="s">
        <v>16</v>
      </c>
      <c r="B47" s="3">
        <v>2021</v>
      </c>
      <c r="C47" s="2" t="s">
        <v>8</v>
      </c>
      <c r="D47" s="4">
        <v>63</v>
      </c>
      <c r="E47" s="2"/>
    </row>
    <row r="48" spans="1:5" x14ac:dyDescent="0.35">
      <c r="A48" s="2" t="s">
        <v>16</v>
      </c>
      <c r="B48" s="3">
        <v>2020</v>
      </c>
      <c r="C48" s="2" t="s">
        <v>8</v>
      </c>
      <c r="D48" s="4">
        <v>63</v>
      </c>
      <c r="E48" s="2"/>
    </row>
    <row r="49" spans="1:5" x14ac:dyDescent="0.35">
      <c r="A49" s="2" t="s">
        <v>26</v>
      </c>
      <c r="B49" s="3">
        <v>2021</v>
      </c>
      <c r="C49" s="2" t="s">
        <v>8</v>
      </c>
      <c r="D49" s="4">
        <v>110</v>
      </c>
      <c r="E49" s="2"/>
    </row>
    <row r="50" spans="1:5" x14ac:dyDescent="0.35">
      <c r="A50" s="2" t="s">
        <v>9</v>
      </c>
      <c r="B50" s="3">
        <v>2021</v>
      </c>
      <c r="C50" s="2" t="s">
        <v>0</v>
      </c>
      <c r="D50" s="4">
        <v>277</v>
      </c>
      <c r="E50" s="2"/>
    </row>
    <row r="51" spans="1:5" x14ac:dyDescent="0.35">
      <c r="A51" s="2" t="s">
        <v>9</v>
      </c>
      <c r="B51" s="3">
        <v>2020</v>
      </c>
      <c r="C51" s="2" t="s">
        <v>0</v>
      </c>
      <c r="D51" s="4">
        <v>250</v>
      </c>
      <c r="E51" s="2"/>
    </row>
    <row r="52" spans="1:5" x14ac:dyDescent="0.35">
      <c r="A52" s="2" t="s">
        <v>9</v>
      </c>
      <c r="B52" s="3">
        <v>2014</v>
      </c>
      <c r="C52" s="2" t="s">
        <v>0</v>
      </c>
      <c r="D52" s="4">
        <v>200</v>
      </c>
      <c r="E52" s="2"/>
    </row>
    <row r="53" spans="1:5" x14ac:dyDescent="0.35">
      <c r="A53" s="2" t="s">
        <v>10</v>
      </c>
      <c r="B53" s="3">
        <v>2021</v>
      </c>
      <c r="C53" s="2" t="s">
        <v>0</v>
      </c>
      <c r="D53" s="4">
        <v>700</v>
      </c>
      <c r="E53" s="2"/>
    </row>
    <row r="54" spans="1:5" x14ac:dyDescent="0.35">
      <c r="A54" s="2" t="s">
        <v>10</v>
      </c>
      <c r="B54" s="3">
        <v>2020</v>
      </c>
      <c r="C54" s="2" t="s">
        <v>0</v>
      </c>
      <c r="D54" s="4">
        <v>700</v>
      </c>
      <c r="E54" s="2"/>
    </row>
    <row r="55" spans="1:5" x14ac:dyDescent="0.35">
      <c r="A55" s="2" t="s">
        <v>10</v>
      </c>
      <c r="B55" s="3">
        <v>2019</v>
      </c>
      <c r="C55" s="2" t="s">
        <v>0</v>
      </c>
      <c r="D55" s="4">
        <v>650</v>
      </c>
      <c r="E55" s="2"/>
    </row>
    <row r="56" spans="1:5" x14ac:dyDescent="0.35">
      <c r="A56" s="2" t="s">
        <v>22</v>
      </c>
      <c r="B56" s="3">
        <v>2021</v>
      </c>
      <c r="C56" s="2" t="s">
        <v>8</v>
      </c>
      <c r="D56" s="4">
        <v>325</v>
      </c>
      <c r="E56" s="2"/>
    </row>
    <row r="57" spans="1:5" x14ac:dyDescent="0.35">
      <c r="A57" s="2" t="s">
        <v>24</v>
      </c>
      <c r="B57" s="3">
        <v>2021</v>
      </c>
      <c r="C57" s="2" t="s">
        <v>8</v>
      </c>
      <c r="D57" s="4">
        <v>269</v>
      </c>
      <c r="E57" s="2"/>
    </row>
    <row r="59" spans="1:5" x14ac:dyDescent="0.35">
      <c r="A59" s="5" t="s">
        <v>34</v>
      </c>
    </row>
    <row r="60" spans="1:5" x14ac:dyDescent="0.35">
      <c r="A60" s="20" t="s">
        <v>43</v>
      </c>
      <c r="B60" s="18"/>
      <c r="C60" s="18"/>
      <c r="D60" s="18"/>
    </row>
    <row r="61" spans="1:5" x14ac:dyDescent="0.35">
      <c r="A61" s="18"/>
      <c r="B61" s="18"/>
      <c r="C61" s="18"/>
      <c r="D61" s="18"/>
    </row>
    <row r="62" spans="1:5" x14ac:dyDescent="0.35">
      <c r="A62" s="18"/>
      <c r="B62" s="18"/>
      <c r="C62" s="18"/>
      <c r="D62" s="18"/>
    </row>
    <row r="63" spans="1:5" x14ac:dyDescent="0.35">
      <c r="A63" s="18"/>
      <c r="B63" s="18"/>
      <c r="C63" s="18"/>
      <c r="D63" s="18"/>
    </row>
    <row r="64" spans="1:5" x14ac:dyDescent="0.35">
      <c r="A64" s="5" t="s">
        <v>35</v>
      </c>
      <c r="B64" s="6"/>
      <c r="C64" s="6"/>
      <c r="D64" s="6"/>
    </row>
    <row r="65" spans="1:4" x14ac:dyDescent="0.35">
      <c r="A65" s="21" t="s">
        <v>44</v>
      </c>
      <c r="B65" s="18"/>
      <c r="C65" s="18"/>
      <c r="D65" s="18"/>
    </row>
    <row r="66" spans="1:4" x14ac:dyDescent="0.35">
      <c r="A66" s="18"/>
      <c r="B66" s="18"/>
      <c r="C66" s="18"/>
      <c r="D66" s="18"/>
    </row>
    <row r="67" spans="1:4" x14ac:dyDescent="0.35">
      <c r="A67" s="18"/>
      <c r="B67" s="18"/>
      <c r="C67" s="18"/>
      <c r="D67" s="18"/>
    </row>
    <row r="68" spans="1:4" x14ac:dyDescent="0.35">
      <c r="A68" s="18"/>
      <c r="B68" s="18"/>
      <c r="C68" s="18"/>
      <c r="D68" s="18"/>
    </row>
    <row r="69" spans="1:4" x14ac:dyDescent="0.35">
      <c r="A69" t="s">
        <v>36</v>
      </c>
    </row>
    <row r="71" spans="1:4" x14ac:dyDescent="0.35">
      <c r="A71" s="22" t="s">
        <v>45</v>
      </c>
      <c r="B71" s="22"/>
      <c r="C71" s="22"/>
      <c r="D71" s="22"/>
    </row>
    <row r="72" spans="1:4" x14ac:dyDescent="0.35">
      <c r="A72" s="22"/>
      <c r="B72" s="22"/>
      <c r="C72" s="22"/>
      <c r="D72" s="22"/>
    </row>
    <row r="74" spans="1:4" x14ac:dyDescent="0.35">
      <c r="A74" s="18" t="s">
        <v>37</v>
      </c>
      <c r="B74" s="18"/>
      <c r="C74" s="18"/>
      <c r="D74" s="18"/>
    </row>
    <row r="75" spans="1:4" x14ac:dyDescent="0.35">
      <c r="A75" s="18"/>
      <c r="B75" s="18"/>
      <c r="C75" s="18"/>
      <c r="D75" s="18"/>
    </row>
    <row r="76" spans="1:4" x14ac:dyDescent="0.35">
      <c r="A76" s="18"/>
      <c r="B76" s="18"/>
      <c r="C76" s="18"/>
      <c r="D76" s="18"/>
    </row>
    <row r="77" spans="1:4" x14ac:dyDescent="0.35">
      <c r="A77" s="7"/>
      <c r="B77" s="7"/>
      <c r="C77" s="7"/>
      <c r="D77" s="7"/>
    </row>
    <row r="78" spans="1:4" x14ac:dyDescent="0.35">
      <c r="A78" s="18" t="s">
        <v>38</v>
      </c>
      <c r="B78" s="18"/>
      <c r="C78" s="18"/>
      <c r="D78" s="18"/>
    </row>
    <row r="79" spans="1:4" x14ac:dyDescent="0.35">
      <c r="A79" s="18"/>
      <c r="B79" s="18"/>
      <c r="C79" s="18"/>
      <c r="D79" s="18"/>
    </row>
    <row r="80" spans="1:4" x14ac:dyDescent="0.35">
      <c r="A80" s="18" t="s">
        <v>39</v>
      </c>
      <c r="B80" s="18"/>
      <c r="C80" s="18"/>
      <c r="D80" s="18"/>
    </row>
    <row r="81" spans="1:4" x14ac:dyDescent="0.35">
      <c r="A81" s="18"/>
      <c r="B81" s="18"/>
      <c r="C81" s="18"/>
      <c r="D81" s="18"/>
    </row>
    <row r="82" spans="1:4" x14ac:dyDescent="0.35">
      <c r="A82" s="8" t="s">
        <v>40</v>
      </c>
    </row>
    <row r="83" spans="1:4" x14ac:dyDescent="0.35">
      <c r="A83" s="19" t="s">
        <v>41</v>
      </c>
      <c r="B83" s="18"/>
      <c r="C83" s="18"/>
      <c r="D83" s="18"/>
    </row>
    <row r="84" spans="1:4" x14ac:dyDescent="0.35">
      <c r="A84" s="18"/>
      <c r="B84" s="18"/>
      <c r="C84" s="18"/>
      <c r="D84" s="18"/>
    </row>
    <row r="85" spans="1:4" x14ac:dyDescent="0.35">
      <c r="A85" s="18"/>
      <c r="B85" s="18"/>
      <c r="C85" s="18"/>
      <c r="D85" s="18"/>
    </row>
    <row r="86" spans="1:4" x14ac:dyDescent="0.35">
      <c r="A86" s="18"/>
      <c r="B86" s="18"/>
      <c r="C86" s="18"/>
      <c r="D86" s="18"/>
    </row>
    <row r="87" spans="1:4" ht="6" customHeight="1" x14ac:dyDescent="0.35">
      <c r="A87" s="18"/>
      <c r="B87" s="18"/>
      <c r="C87" s="18"/>
      <c r="D87" s="18"/>
    </row>
    <row r="88" spans="1:4" x14ac:dyDescent="0.35">
      <c r="A88" s="8" t="s">
        <v>40</v>
      </c>
    </row>
    <row r="89" spans="1:4" x14ac:dyDescent="0.35">
      <c r="A89" s="19" t="s">
        <v>42</v>
      </c>
      <c r="B89" s="18"/>
      <c r="C89" s="18"/>
      <c r="D89" s="18"/>
    </row>
    <row r="90" spans="1:4" x14ac:dyDescent="0.35">
      <c r="A90" s="18"/>
      <c r="B90" s="18"/>
      <c r="C90" s="18"/>
      <c r="D90" s="18"/>
    </row>
    <row r="91" spans="1:4" x14ac:dyDescent="0.35">
      <c r="A91" s="18"/>
      <c r="B91" s="18"/>
      <c r="C91" s="18"/>
      <c r="D91" s="18"/>
    </row>
    <row r="92" spans="1:4" x14ac:dyDescent="0.35">
      <c r="A92" s="18"/>
      <c r="B92" s="18"/>
      <c r="C92" s="18"/>
      <c r="D92" s="18"/>
    </row>
    <row r="93" spans="1:4" x14ac:dyDescent="0.35">
      <c r="A93" s="18"/>
      <c r="B93" s="18"/>
      <c r="C93" s="18"/>
      <c r="D93" s="18"/>
    </row>
  </sheetData>
  <mergeCells count="18">
    <mergeCell ref="A80:D81"/>
    <mergeCell ref="A83:D87"/>
    <mergeCell ref="A89:D93"/>
    <mergeCell ref="E7:E8"/>
    <mergeCell ref="A60:D63"/>
    <mergeCell ref="A65:D68"/>
    <mergeCell ref="A71:D72"/>
    <mergeCell ref="A74:D76"/>
    <mergeCell ref="A78:D79"/>
    <mergeCell ref="A7:A8"/>
    <mergeCell ref="B7:B8"/>
    <mergeCell ref="C7:C8"/>
    <mergeCell ref="D7:D8"/>
    <mergeCell ref="A1:D1"/>
    <mergeCell ref="A2:D2"/>
    <mergeCell ref="A3:D3"/>
    <mergeCell ref="A4:D4"/>
    <mergeCell ref="A5:D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caroline21630@outlook.fr</dc:creator>
  <cp:lastModifiedBy>Caroline Parent</cp:lastModifiedBy>
  <cp:lastPrinted>2023-08-24T09:42:34Z</cp:lastPrinted>
  <dcterms:created xsi:type="dcterms:W3CDTF">2020-01-06T08:56:32Z</dcterms:created>
  <dcterms:modified xsi:type="dcterms:W3CDTF">2023-09-06T08:18:36Z</dcterms:modified>
</cp:coreProperties>
</file>