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TARIFS\"/>
    </mc:Choice>
  </mc:AlternateContent>
  <bookViews>
    <workbookView xWindow="0" yWindow="0" windowWidth="2370" windowHeight="22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/>
  <c r="G39" i="1"/>
  <c r="E40" i="1"/>
  <c r="E41" i="1"/>
  <c r="E39" i="1"/>
  <c r="G35" i="1"/>
  <c r="G36" i="1"/>
  <c r="G34" i="1"/>
  <c r="G33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6" i="1"/>
  <c r="E35" i="1"/>
  <c r="E36" i="1"/>
  <c r="E34" i="1"/>
  <c r="E3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6" i="1"/>
</calcChain>
</file>

<file path=xl/sharedStrings.xml><?xml version="1.0" encoding="utf-8"?>
<sst xmlns="http://schemas.openxmlformats.org/spreadsheetml/2006/main" count="28" uniqueCount="28">
  <si>
    <t xml:space="preserve">Bourgogne Hautes Cotes de Nuits </t>
  </si>
  <si>
    <t>DOMAINE AF GROS</t>
  </si>
  <si>
    <t>Savigny les Beaune 1er cru le Clos des Guettes</t>
  </si>
  <si>
    <t>Vosne Romanée aux Réas</t>
  </si>
  <si>
    <t>Vosne Romanée Clos de la Fontaine Monopole</t>
  </si>
  <si>
    <t>Vosne Romanée Maizieres</t>
  </si>
  <si>
    <t xml:space="preserve">Richebourg </t>
  </si>
  <si>
    <t>Pommard 1er cru les Pezerolles</t>
  </si>
  <si>
    <t>Pommard 1er cru les Arvelets</t>
  </si>
  <si>
    <t>Pommard 1er cru les Chanlins</t>
  </si>
  <si>
    <t>Echezeaux</t>
  </si>
  <si>
    <t>Fin de stocks:</t>
  </si>
  <si>
    <t>30 Bouteilles Echezeaux 2012</t>
  </si>
  <si>
    <t>6 Bouteilles Echezeaux 2010</t>
  </si>
  <si>
    <t>6 Bouteilles Chambolle Musigny 2008</t>
  </si>
  <si>
    <t>NOUS</t>
  </si>
  <si>
    <t>CALIXTE</t>
  </si>
  <si>
    <t>COM</t>
  </si>
  <si>
    <t xml:space="preserve">a la </t>
  </si>
  <si>
    <t>BOUT</t>
  </si>
  <si>
    <t>HT</t>
  </si>
  <si>
    <t>PRIX SUR</t>
  </si>
  <si>
    <t>TARIFS HT</t>
  </si>
  <si>
    <t>CLVS</t>
  </si>
  <si>
    <t xml:space="preserve">PORT </t>
  </si>
  <si>
    <t>EN</t>
  </si>
  <si>
    <t>SUS</t>
  </si>
  <si>
    <t>TARIFS CALIXTE LECRONT AVEC COMMISSIONS SAISON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</si>
</sst>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3" fontId="0" fillId="0" borderId="3" xfId="0" applyNumberFormat="1" applyBorder="1"/>
    <xf numFmtId="0" fontId="2" fillId="2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A2" sqref="A2"/>
    </sheetView>
  </sheetViews>
  <sheetFormatPr baseColWidth="10" defaultRowHeight="15" x14ac:dyDescent="0.25"/>
  <cols>
    <col min="1" max="1" width="42.28515625" bestFit="1" customWidth="1"/>
    <col min="2" max="2" width="5.42578125" bestFit="1" customWidth="1"/>
    <col min="3" max="3" width="7" customWidth="1"/>
    <col min="4" max="4" width="8.140625" customWidth="1"/>
    <col min="5" max="5" width="6.140625" customWidth="1"/>
    <col min="6" max="6" width="7" customWidth="1"/>
  </cols>
  <sheetData>
    <row r="1" spans="1:7" x14ac:dyDescent="0.25">
      <c r="A1" s="8" t="s">
        <v>27</v>
      </c>
      <c r="B1" s="8"/>
      <c r="C1" s="8"/>
      <c r="D1" s="8"/>
      <c r="E1" s="8"/>
      <c r="F1" s="8"/>
      <c r="G1" s="8"/>
    </row>
    <row r="2" spans="1:7" ht="15.75" thickBot="1" x14ac:dyDescent="0.3"/>
    <row r="3" spans="1:7" x14ac:dyDescent="0.25">
      <c r="C3" s="1"/>
      <c r="D3" s="1"/>
      <c r="E3" s="3" t="s">
        <v>17</v>
      </c>
      <c r="F3" s="3" t="s">
        <v>24</v>
      </c>
      <c r="G3" s="3" t="s">
        <v>21</v>
      </c>
    </row>
    <row r="4" spans="1:7" x14ac:dyDescent="0.25">
      <c r="A4" s="7" t="s">
        <v>1</v>
      </c>
      <c r="C4" s="2" t="s">
        <v>15</v>
      </c>
      <c r="D4" s="2" t="s">
        <v>16</v>
      </c>
      <c r="E4" s="2" t="s">
        <v>18</v>
      </c>
      <c r="F4" s="2" t="s">
        <v>25</v>
      </c>
      <c r="G4" s="2" t="s">
        <v>22</v>
      </c>
    </row>
    <row r="5" spans="1:7" x14ac:dyDescent="0.25">
      <c r="C5" s="2" t="s">
        <v>20</v>
      </c>
      <c r="D5" s="2"/>
      <c r="E5" s="2" t="s">
        <v>19</v>
      </c>
      <c r="F5" s="2" t="s">
        <v>26</v>
      </c>
      <c r="G5" s="2" t="s">
        <v>23</v>
      </c>
    </row>
    <row r="6" spans="1:7" x14ac:dyDescent="0.25">
      <c r="A6" t="s">
        <v>0</v>
      </c>
      <c r="B6" s="4">
        <v>2011</v>
      </c>
      <c r="C6" s="4">
        <v>13</v>
      </c>
      <c r="D6" s="4">
        <v>15.3</v>
      </c>
      <c r="E6" s="4">
        <f>D6-C6</f>
        <v>2.3000000000000007</v>
      </c>
      <c r="F6" s="4">
        <v>1</v>
      </c>
      <c r="G6" s="4">
        <f>F6+D6</f>
        <v>16.3</v>
      </c>
    </row>
    <row r="7" spans="1:7" x14ac:dyDescent="0.25">
      <c r="B7" s="4">
        <v>2014</v>
      </c>
      <c r="C7" s="4">
        <v>13</v>
      </c>
      <c r="D7" s="4">
        <v>15.3</v>
      </c>
      <c r="E7" s="4">
        <f t="shared" ref="E7:E32" si="0">D7-C7</f>
        <v>2.3000000000000007</v>
      </c>
      <c r="F7" s="4">
        <v>1</v>
      </c>
      <c r="G7" s="4">
        <f t="shared" ref="G7:G32" si="1">F7+D7</f>
        <v>16.3</v>
      </c>
    </row>
    <row r="8" spans="1:7" x14ac:dyDescent="0.25">
      <c r="A8" t="s">
        <v>2</v>
      </c>
      <c r="B8" s="4">
        <v>2011</v>
      </c>
      <c r="C8" s="4">
        <v>24</v>
      </c>
      <c r="D8" s="4">
        <v>29</v>
      </c>
      <c r="E8" s="4">
        <f t="shared" si="0"/>
        <v>5</v>
      </c>
      <c r="F8" s="4">
        <v>1</v>
      </c>
      <c r="G8" s="4">
        <f t="shared" si="1"/>
        <v>30</v>
      </c>
    </row>
    <row r="9" spans="1:7" x14ac:dyDescent="0.25">
      <c r="B9" s="4">
        <v>2012</v>
      </c>
      <c r="C9" s="4">
        <v>24</v>
      </c>
      <c r="D9" s="4">
        <v>29</v>
      </c>
      <c r="E9" s="4">
        <f t="shared" si="0"/>
        <v>5</v>
      </c>
      <c r="F9" s="4">
        <v>1</v>
      </c>
      <c r="G9" s="4">
        <f t="shared" si="1"/>
        <v>30</v>
      </c>
    </row>
    <row r="10" spans="1:7" x14ac:dyDescent="0.25">
      <c r="B10" s="4">
        <v>2013</v>
      </c>
      <c r="C10" s="4">
        <v>24</v>
      </c>
      <c r="D10" s="4">
        <v>29</v>
      </c>
      <c r="E10" s="4">
        <f t="shared" si="0"/>
        <v>5</v>
      </c>
      <c r="F10" s="4">
        <v>1</v>
      </c>
      <c r="G10" s="4">
        <f t="shared" si="1"/>
        <v>30</v>
      </c>
    </row>
    <row r="11" spans="1:7" x14ac:dyDescent="0.25">
      <c r="B11" s="4">
        <v>2014</v>
      </c>
      <c r="C11" s="4">
        <v>25</v>
      </c>
      <c r="D11" s="4">
        <v>29.5</v>
      </c>
      <c r="E11" s="4">
        <f t="shared" si="0"/>
        <v>4.5</v>
      </c>
      <c r="F11" s="4">
        <v>1</v>
      </c>
      <c r="G11" s="4">
        <f t="shared" si="1"/>
        <v>30.5</v>
      </c>
    </row>
    <row r="12" spans="1:7" x14ac:dyDescent="0.25">
      <c r="A12" t="s">
        <v>3</v>
      </c>
      <c r="B12" s="4">
        <v>2011</v>
      </c>
      <c r="C12" s="4">
        <v>32</v>
      </c>
      <c r="D12" s="4">
        <v>38</v>
      </c>
      <c r="E12" s="4">
        <f t="shared" si="0"/>
        <v>6</v>
      </c>
      <c r="F12" s="4">
        <v>1</v>
      </c>
      <c r="G12" s="4">
        <f t="shared" si="1"/>
        <v>39</v>
      </c>
    </row>
    <row r="13" spans="1:7" x14ac:dyDescent="0.25">
      <c r="B13" s="4">
        <v>2012</v>
      </c>
      <c r="C13" s="4">
        <v>32</v>
      </c>
      <c r="D13" s="4">
        <v>38</v>
      </c>
      <c r="E13" s="4">
        <f t="shared" si="0"/>
        <v>6</v>
      </c>
      <c r="F13" s="4">
        <v>1</v>
      </c>
      <c r="G13" s="4">
        <f t="shared" si="1"/>
        <v>39</v>
      </c>
    </row>
    <row r="14" spans="1:7" x14ac:dyDescent="0.25">
      <c r="B14" s="4">
        <v>2013</v>
      </c>
      <c r="C14" s="4">
        <v>32</v>
      </c>
      <c r="D14" s="4">
        <v>38</v>
      </c>
      <c r="E14" s="4">
        <f t="shared" si="0"/>
        <v>6</v>
      </c>
      <c r="F14" s="4">
        <v>1</v>
      </c>
      <c r="G14" s="4">
        <f t="shared" si="1"/>
        <v>39</v>
      </c>
    </row>
    <row r="15" spans="1:7" x14ac:dyDescent="0.25">
      <c r="B15" s="4">
        <v>2014</v>
      </c>
      <c r="C15" s="4">
        <v>32</v>
      </c>
      <c r="D15" s="4">
        <v>38</v>
      </c>
      <c r="E15" s="4">
        <f t="shared" si="0"/>
        <v>6</v>
      </c>
      <c r="F15" s="4">
        <v>1</v>
      </c>
      <c r="G15" s="4">
        <f t="shared" si="1"/>
        <v>39</v>
      </c>
    </row>
    <row r="16" spans="1:7" x14ac:dyDescent="0.25">
      <c r="A16" t="s">
        <v>4</v>
      </c>
      <c r="B16" s="4">
        <v>2011</v>
      </c>
      <c r="C16" s="4">
        <v>32</v>
      </c>
      <c r="D16" s="4">
        <v>38</v>
      </c>
      <c r="E16" s="4">
        <f t="shared" si="0"/>
        <v>6</v>
      </c>
      <c r="F16" s="4">
        <v>1</v>
      </c>
      <c r="G16" s="4">
        <f t="shared" si="1"/>
        <v>39</v>
      </c>
    </row>
    <row r="17" spans="1:7" x14ac:dyDescent="0.25">
      <c r="B17" s="4">
        <v>2012</v>
      </c>
      <c r="C17" s="4">
        <v>32</v>
      </c>
      <c r="D17" s="4">
        <v>38</v>
      </c>
      <c r="E17" s="4">
        <f t="shared" si="0"/>
        <v>6</v>
      </c>
      <c r="F17" s="4">
        <v>1</v>
      </c>
      <c r="G17" s="4">
        <f t="shared" si="1"/>
        <v>39</v>
      </c>
    </row>
    <row r="18" spans="1:7" x14ac:dyDescent="0.25">
      <c r="B18" s="4">
        <v>2013</v>
      </c>
      <c r="C18" s="4">
        <v>32</v>
      </c>
      <c r="D18" s="4">
        <v>38</v>
      </c>
      <c r="E18" s="4">
        <f t="shared" si="0"/>
        <v>6</v>
      </c>
      <c r="F18" s="4">
        <v>1</v>
      </c>
      <c r="G18" s="4">
        <f t="shared" si="1"/>
        <v>39</v>
      </c>
    </row>
    <row r="19" spans="1:7" x14ac:dyDescent="0.25">
      <c r="B19" s="4">
        <v>2014</v>
      </c>
      <c r="C19" s="4">
        <v>32</v>
      </c>
      <c r="D19" s="4">
        <v>38</v>
      </c>
      <c r="E19" s="4">
        <f t="shared" si="0"/>
        <v>6</v>
      </c>
      <c r="F19" s="4">
        <v>1</v>
      </c>
      <c r="G19" s="4">
        <f t="shared" si="1"/>
        <v>39</v>
      </c>
    </row>
    <row r="20" spans="1:7" x14ac:dyDescent="0.25">
      <c r="A20" t="s">
        <v>5</v>
      </c>
      <c r="B20" s="5">
        <v>2011</v>
      </c>
      <c r="C20" s="4">
        <v>32</v>
      </c>
      <c r="D20" s="4">
        <v>38</v>
      </c>
      <c r="E20" s="4">
        <f t="shared" si="0"/>
        <v>6</v>
      </c>
      <c r="F20" s="4">
        <v>1</v>
      </c>
      <c r="G20" s="4">
        <f t="shared" si="1"/>
        <v>39</v>
      </c>
    </row>
    <row r="21" spans="1:7" x14ac:dyDescent="0.25">
      <c r="B21" s="4">
        <v>2012</v>
      </c>
      <c r="C21" s="4">
        <v>32</v>
      </c>
      <c r="D21" s="4">
        <v>38</v>
      </c>
      <c r="E21" s="4">
        <f t="shared" si="0"/>
        <v>6</v>
      </c>
      <c r="F21" s="4">
        <v>1</v>
      </c>
      <c r="G21" s="4">
        <f t="shared" si="1"/>
        <v>39</v>
      </c>
    </row>
    <row r="22" spans="1:7" x14ac:dyDescent="0.25">
      <c r="B22" s="4">
        <v>2013</v>
      </c>
      <c r="C22" s="4">
        <v>32</v>
      </c>
      <c r="D22" s="4">
        <v>38</v>
      </c>
      <c r="E22" s="4">
        <f t="shared" si="0"/>
        <v>6</v>
      </c>
      <c r="F22" s="4">
        <v>1</v>
      </c>
      <c r="G22" s="4">
        <f t="shared" si="1"/>
        <v>39</v>
      </c>
    </row>
    <row r="23" spans="1:7" x14ac:dyDescent="0.25">
      <c r="B23" s="4">
        <v>2014</v>
      </c>
      <c r="C23" s="4">
        <v>32</v>
      </c>
      <c r="D23" s="4">
        <v>38</v>
      </c>
      <c r="E23" s="4">
        <f t="shared" si="0"/>
        <v>6</v>
      </c>
      <c r="F23" s="4">
        <v>1</v>
      </c>
      <c r="G23" s="4">
        <f t="shared" si="1"/>
        <v>39</v>
      </c>
    </row>
    <row r="24" spans="1:7" x14ac:dyDescent="0.25">
      <c r="A24" t="s">
        <v>7</v>
      </c>
      <c r="B24" s="4">
        <v>2009</v>
      </c>
      <c r="C24" s="4">
        <v>40</v>
      </c>
      <c r="D24" s="4">
        <v>48</v>
      </c>
      <c r="E24" s="4">
        <f t="shared" si="0"/>
        <v>8</v>
      </c>
      <c r="F24" s="4">
        <v>1</v>
      </c>
      <c r="G24" s="4">
        <f t="shared" si="1"/>
        <v>49</v>
      </c>
    </row>
    <row r="25" spans="1:7" x14ac:dyDescent="0.25">
      <c r="B25" s="4">
        <v>2010</v>
      </c>
      <c r="C25" s="4">
        <v>40</v>
      </c>
      <c r="D25" s="4">
        <v>48</v>
      </c>
      <c r="E25" s="4">
        <f t="shared" si="0"/>
        <v>8</v>
      </c>
      <c r="F25" s="4">
        <v>1</v>
      </c>
      <c r="G25" s="4">
        <f t="shared" si="1"/>
        <v>49</v>
      </c>
    </row>
    <row r="26" spans="1:7" x14ac:dyDescent="0.25">
      <c r="B26" s="4">
        <v>2011</v>
      </c>
      <c r="C26" s="4">
        <v>39</v>
      </c>
      <c r="D26" s="4">
        <v>46</v>
      </c>
      <c r="E26" s="4">
        <f t="shared" si="0"/>
        <v>7</v>
      </c>
      <c r="F26" s="4">
        <v>1</v>
      </c>
      <c r="G26" s="4">
        <f t="shared" si="1"/>
        <v>47</v>
      </c>
    </row>
    <row r="27" spans="1:7" x14ac:dyDescent="0.25">
      <c r="B27" s="4">
        <v>2013</v>
      </c>
      <c r="C27" s="4">
        <v>40</v>
      </c>
      <c r="D27" s="4">
        <v>48</v>
      </c>
      <c r="E27" s="4">
        <f t="shared" si="0"/>
        <v>8</v>
      </c>
      <c r="F27" s="4">
        <v>1</v>
      </c>
      <c r="G27" s="4">
        <f t="shared" si="1"/>
        <v>49</v>
      </c>
    </row>
    <row r="28" spans="1:7" x14ac:dyDescent="0.25">
      <c r="B28" s="4">
        <v>2014</v>
      </c>
      <c r="C28" s="4">
        <v>40</v>
      </c>
      <c r="D28" s="4">
        <v>48</v>
      </c>
      <c r="E28" s="4">
        <f t="shared" si="0"/>
        <v>8</v>
      </c>
      <c r="F28" s="4">
        <v>1</v>
      </c>
      <c r="G28" s="4">
        <f t="shared" si="1"/>
        <v>49</v>
      </c>
    </row>
    <row r="29" spans="1:7" x14ac:dyDescent="0.25">
      <c r="A29" t="s">
        <v>8</v>
      </c>
      <c r="B29" s="4">
        <v>2012</v>
      </c>
      <c r="C29" s="4">
        <v>40</v>
      </c>
      <c r="D29" s="4">
        <v>48</v>
      </c>
      <c r="E29" s="4">
        <f t="shared" si="0"/>
        <v>8</v>
      </c>
      <c r="F29" s="4">
        <v>1</v>
      </c>
      <c r="G29" s="4">
        <f t="shared" si="1"/>
        <v>49</v>
      </c>
    </row>
    <row r="30" spans="1:7" x14ac:dyDescent="0.25">
      <c r="B30" s="4">
        <v>2013</v>
      </c>
      <c r="C30" s="4">
        <v>40</v>
      </c>
      <c r="D30" s="4">
        <v>48</v>
      </c>
      <c r="E30" s="4">
        <f t="shared" si="0"/>
        <v>8</v>
      </c>
      <c r="F30" s="4">
        <v>1</v>
      </c>
      <c r="G30" s="4">
        <f t="shared" si="1"/>
        <v>49</v>
      </c>
    </row>
    <row r="31" spans="1:7" x14ac:dyDescent="0.25">
      <c r="A31" t="s">
        <v>9</v>
      </c>
      <c r="B31" s="4">
        <v>2011</v>
      </c>
      <c r="C31" s="4">
        <v>39</v>
      </c>
      <c r="D31" s="4">
        <v>46</v>
      </c>
      <c r="E31" s="4">
        <f t="shared" si="0"/>
        <v>7</v>
      </c>
      <c r="F31" s="4">
        <v>1</v>
      </c>
      <c r="G31" s="4">
        <f t="shared" si="1"/>
        <v>47</v>
      </c>
    </row>
    <row r="32" spans="1:7" ht="16.5" customHeight="1" x14ac:dyDescent="0.25">
      <c r="B32" s="4">
        <v>2014</v>
      </c>
      <c r="C32" s="4">
        <v>40</v>
      </c>
      <c r="D32" s="4">
        <v>48</v>
      </c>
      <c r="E32" s="4">
        <f t="shared" si="0"/>
        <v>8</v>
      </c>
      <c r="F32" s="4">
        <v>1</v>
      </c>
      <c r="G32" s="4">
        <f t="shared" si="1"/>
        <v>49</v>
      </c>
    </row>
    <row r="33" spans="1:7" x14ac:dyDescent="0.25">
      <c r="A33" t="s">
        <v>10</v>
      </c>
      <c r="B33" s="4">
        <v>2014</v>
      </c>
      <c r="C33" s="4">
        <v>115</v>
      </c>
      <c r="D33" s="4">
        <v>136</v>
      </c>
      <c r="E33" s="4">
        <f>D33-C33</f>
        <v>21</v>
      </c>
      <c r="F33" s="4">
        <v>1</v>
      </c>
      <c r="G33" s="4">
        <f>F33+D33</f>
        <v>137</v>
      </c>
    </row>
    <row r="34" spans="1:7" x14ac:dyDescent="0.25">
      <c r="A34" t="s">
        <v>6</v>
      </c>
      <c r="B34" s="4">
        <v>2012</v>
      </c>
      <c r="C34" s="4">
        <v>250</v>
      </c>
      <c r="D34" s="4">
        <v>295</v>
      </c>
      <c r="E34" s="4">
        <f>D34-C34</f>
        <v>45</v>
      </c>
      <c r="F34" s="4">
        <v>1</v>
      </c>
      <c r="G34" s="4">
        <f>F34+D34</f>
        <v>296</v>
      </c>
    </row>
    <row r="35" spans="1:7" x14ac:dyDescent="0.25">
      <c r="B35" s="4">
        <v>2013</v>
      </c>
      <c r="C35" s="4">
        <v>250</v>
      </c>
      <c r="D35" s="4">
        <v>295</v>
      </c>
      <c r="E35" s="4">
        <f t="shared" ref="E35:E36" si="2">D35-C35</f>
        <v>45</v>
      </c>
      <c r="F35" s="4">
        <v>1</v>
      </c>
      <c r="G35" s="4">
        <f t="shared" ref="G35:G36" si="3">F35+D35</f>
        <v>296</v>
      </c>
    </row>
    <row r="36" spans="1:7" x14ac:dyDescent="0.25">
      <c r="B36" s="4">
        <v>2014</v>
      </c>
      <c r="C36" s="4">
        <v>260</v>
      </c>
      <c r="D36" s="4">
        <v>306</v>
      </c>
      <c r="E36" s="4">
        <f t="shared" si="2"/>
        <v>46</v>
      </c>
      <c r="F36" s="4">
        <v>1</v>
      </c>
      <c r="G36" s="4">
        <f t="shared" si="3"/>
        <v>307</v>
      </c>
    </row>
    <row r="38" spans="1:7" x14ac:dyDescent="0.25">
      <c r="A38" s="6" t="s">
        <v>11</v>
      </c>
    </row>
    <row r="39" spans="1:7" x14ac:dyDescent="0.25">
      <c r="A39" t="s">
        <v>13</v>
      </c>
      <c r="B39" s="4"/>
      <c r="C39" s="4">
        <v>150</v>
      </c>
      <c r="D39" s="4">
        <v>177</v>
      </c>
      <c r="E39" s="4">
        <f>D39-C39</f>
        <v>27</v>
      </c>
      <c r="F39" s="4">
        <v>1</v>
      </c>
      <c r="G39" s="4">
        <f>F39+D39</f>
        <v>178</v>
      </c>
    </row>
    <row r="40" spans="1:7" x14ac:dyDescent="0.25">
      <c r="A40" t="s">
        <v>12</v>
      </c>
      <c r="B40" s="4"/>
      <c r="C40" s="4">
        <v>150</v>
      </c>
      <c r="D40" s="4">
        <v>177</v>
      </c>
      <c r="E40" s="4">
        <f t="shared" ref="E40:E41" si="4">D40-C40</f>
        <v>27</v>
      </c>
      <c r="F40" s="4">
        <v>1</v>
      </c>
      <c r="G40" s="4">
        <f t="shared" ref="G40:G41" si="5">F40+D40</f>
        <v>178</v>
      </c>
    </row>
    <row r="41" spans="1:7" x14ac:dyDescent="0.25">
      <c r="A41" t="s">
        <v>14</v>
      </c>
      <c r="B41" s="4"/>
      <c r="C41" s="4">
        <v>40</v>
      </c>
      <c r="D41" s="4">
        <v>48</v>
      </c>
      <c r="E41" s="4">
        <f t="shared" si="4"/>
        <v>8</v>
      </c>
      <c r="F41" s="4">
        <v>1</v>
      </c>
      <c r="G41" s="4">
        <f t="shared" si="5"/>
        <v>49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2016-09-02T08:22:56Z</cp:lastPrinted>
  <dcterms:created xsi:type="dcterms:W3CDTF">2016-09-02T07:37:41Z</dcterms:created>
  <dcterms:modified xsi:type="dcterms:W3CDTF">2016-09-02T11:43:17Z</dcterms:modified>
</cp:coreProperties>
</file>