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Caro\"/>
    </mc:Choice>
  </mc:AlternateContent>
  <bookViews>
    <workbookView xWindow="0" yWindow="0" windowWidth="21600" windowHeight="97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7" i="1"/>
  <c r="H8" i="1"/>
  <c r="H9" i="1"/>
  <c r="H10" i="1"/>
  <c r="H11" i="1"/>
  <c r="H12" i="1"/>
  <c r="H13" i="1"/>
  <c r="H14" i="1"/>
  <c r="H6" i="1"/>
  <c r="E7" i="1"/>
  <c r="E8" i="1"/>
  <c r="E9" i="1"/>
  <c r="E10" i="1"/>
  <c r="E11" i="1"/>
  <c r="E12" i="1"/>
  <c r="E13" i="1"/>
  <c r="E14" i="1"/>
  <c r="E6" i="1"/>
  <c r="D7" i="1"/>
  <c r="D8" i="1"/>
  <c r="D9" i="1"/>
  <c r="D10" i="1"/>
  <c r="D11" i="1"/>
  <c r="D12" i="1"/>
  <c r="D13" i="1"/>
  <c r="D14" i="1"/>
  <c r="D6" i="1"/>
</calcChain>
</file>

<file path=xl/sharedStrings.xml><?xml version="1.0" encoding="utf-8"?>
<sst xmlns="http://schemas.openxmlformats.org/spreadsheetml/2006/main" count="12" uniqueCount="12">
  <si>
    <t>Bourgogne</t>
  </si>
  <si>
    <t>Bourgogne Hautes cotes de Nuits</t>
  </si>
  <si>
    <t>Savigny les Beaune</t>
  </si>
  <si>
    <t>Vosne Reas</t>
  </si>
  <si>
    <t>Vosne Clos de la Fontaine</t>
  </si>
  <si>
    <t xml:space="preserve">Chambolle </t>
  </si>
  <si>
    <t>Pommard Pezerolles</t>
  </si>
  <si>
    <t>Echezeaux</t>
  </si>
  <si>
    <t>Richebourg</t>
  </si>
  <si>
    <t>x3</t>
  </si>
  <si>
    <t>Nb Caisses</t>
  </si>
  <si>
    <t>Pour 1 commande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</si>
</sst>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15"/>
  <sheetViews>
    <sheetView tabSelected="1" workbookViewId="0">
      <selection activeCell="E22" sqref="E22"/>
    </sheetView>
  </sheetViews>
  <sheetFormatPr baseColWidth="10" defaultRowHeight="15" x14ac:dyDescent="0.25"/>
  <cols>
    <col min="2" max="2" width="30.5703125" bestFit="1" customWidth="1"/>
    <col min="3" max="3" width="17" bestFit="1" customWidth="1"/>
  </cols>
  <sheetData>
    <row r="5" spans="2:8" x14ac:dyDescent="0.25">
      <c r="B5">
        <v>2012</v>
      </c>
      <c r="C5" t="s">
        <v>11</v>
      </c>
      <c r="D5" t="s">
        <v>9</v>
      </c>
      <c r="E5" t="s">
        <v>10</v>
      </c>
    </row>
    <row r="6" spans="2:8" x14ac:dyDescent="0.25">
      <c r="B6" s="4" t="s">
        <v>0</v>
      </c>
      <c r="C6" s="1">
        <v>108</v>
      </c>
      <c r="D6" s="1">
        <f>C6*3</f>
        <v>324</v>
      </c>
      <c r="E6" s="3">
        <f>D6/12</f>
        <v>27</v>
      </c>
      <c r="F6" s="1"/>
      <c r="G6" s="1">
        <v>13.7</v>
      </c>
      <c r="H6" s="1">
        <f>D6*G6</f>
        <v>4438.8</v>
      </c>
    </row>
    <row r="7" spans="2:8" x14ac:dyDescent="0.25">
      <c r="B7" s="1" t="s">
        <v>1</v>
      </c>
      <c r="C7" s="1">
        <v>108</v>
      </c>
      <c r="D7" s="1">
        <f t="shared" ref="D7:D14" si="0">C7*3</f>
        <v>324</v>
      </c>
      <c r="E7" s="1">
        <f t="shared" ref="E7:E14" si="1">D7/12</f>
        <v>27</v>
      </c>
      <c r="F7" s="1"/>
      <c r="G7" s="1">
        <v>13.7</v>
      </c>
      <c r="H7" s="1">
        <f t="shared" ref="H7:H14" si="2">D7*G7</f>
        <v>4438.8</v>
      </c>
    </row>
    <row r="8" spans="2:8" x14ac:dyDescent="0.25">
      <c r="B8" s="1" t="s">
        <v>2</v>
      </c>
      <c r="C8" s="1">
        <v>100</v>
      </c>
      <c r="D8" s="1">
        <f t="shared" si="0"/>
        <v>300</v>
      </c>
      <c r="E8" s="1">
        <f t="shared" si="1"/>
        <v>25</v>
      </c>
      <c r="F8" s="1"/>
      <c r="G8" s="1">
        <v>25.3</v>
      </c>
      <c r="H8" s="1">
        <f t="shared" si="2"/>
        <v>7590</v>
      </c>
    </row>
    <row r="9" spans="2:8" x14ac:dyDescent="0.25">
      <c r="B9" s="1" t="s">
        <v>3</v>
      </c>
      <c r="C9" s="1">
        <v>100</v>
      </c>
      <c r="D9" s="1">
        <f t="shared" si="0"/>
        <v>300</v>
      </c>
      <c r="E9" s="1">
        <f t="shared" si="1"/>
        <v>25</v>
      </c>
      <c r="F9" s="1"/>
      <c r="G9" s="1">
        <v>31.6</v>
      </c>
      <c r="H9" s="1">
        <f t="shared" si="2"/>
        <v>9480</v>
      </c>
    </row>
    <row r="10" spans="2:8" x14ac:dyDescent="0.25">
      <c r="B10" s="1" t="s">
        <v>4</v>
      </c>
      <c r="C10" s="1">
        <v>40</v>
      </c>
      <c r="D10" s="1">
        <f t="shared" si="0"/>
        <v>120</v>
      </c>
      <c r="E10" s="1">
        <f t="shared" si="1"/>
        <v>10</v>
      </c>
      <c r="F10" s="1"/>
      <c r="G10" s="1">
        <v>31.6</v>
      </c>
      <c r="H10" s="1">
        <f t="shared" si="2"/>
        <v>3792</v>
      </c>
    </row>
    <row r="11" spans="2:8" x14ac:dyDescent="0.25">
      <c r="B11" s="1" t="s">
        <v>5</v>
      </c>
      <c r="C11" s="1">
        <v>40</v>
      </c>
      <c r="D11" s="1">
        <f t="shared" si="0"/>
        <v>120</v>
      </c>
      <c r="E11" s="1">
        <f t="shared" si="1"/>
        <v>10</v>
      </c>
      <c r="F11" s="1"/>
      <c r="G11" s="1">
        <v>31.6</v>
      </c>
      <c r="H11" s="1">
        <f t="shared" si="2"/>
        <v>3792</v>
      </c>
    </row>
    <row r="12" spans="2:8" x14ac:dyDescent="0.25">
      <c r="B12" s="1" t="s">
        <v>6</v>
      </c>
      <c r="C12" s="1">
        <v>80</v>
      </c>
      <c r="D12" s="1">
        <f t="shared" si="0"/>
        <v>240</v>
      </c>
      <c r="E12" s="1">
        <f t="shared" si="1"/>
        <v>20</v>
      </c>
      <c r="F12" s="1"/>
      <c r="G12" s="1">
        <v>41.1</v>
      </c>
      <c r="H12" s="1">
        <f t="shared" si="2"/>
        <v>9864</v>
      </c>
    </row>
    <row r="13" spans="2:8" x14ac:dyDescent="0.25">
      <c r="B13" s="1" t="s">
        <v>7</v>
      </c>
      <c r="C13" s="1">
        <v>40</v>
      </c>
      <c r="D13" s="1">
        <f t="shared" si="0"/>
        <v>120</v>
      </c>
      <c r="E13" s="1">
        <f t="shared" si="1"/>
        <v>10</v>
      </c>
      <c r="F13" s="1"/>
      <c r="G13" s="1">
        <v>95</v>
      </c>
      <c r="H13" s="1">
        <f t="shared" si="2"/>
        <v>11400</v>
      </c>
    </row>
    <row r="14" spans="2:8" x14ac:dyDescent="0.25">
      <c r="B14" s="1" t="s">
        <v>8</v>
      </c>
      <c r="C14" s="1">
        <v>40</v>
      </c>
      <c r="D14" s="1">
        <f t="shared" si="0"/>
        <v>120</v>
      </c>
      <c r="E14" s="1">
        <f t="shared" si="1"/>
        <v>10</v>
      </c>
      <c r="F14" s="1"/>
      <c r="G14" s="1">
        <v>243</v>
      </c>
      <c r="H14" s="1">
        <f t="shared" si="2"/>
        <v>29160</v>
      </c>
    </row>
    <row r="15" spans="2:8" x14ac:dyDescent="0.25">
      <c r="H15" s="2">
        <f>SUM(H6:H14)</f>
        <v>83955.6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2015-02-26T16:03:56Z</cp:lastPrinted>
  <dcterms:created xsi:type="dcterms:W3CDTF">2015-02-26T15:58:48Z</dcterms:created>
  <dcterms:modified xsi:type="dcterms:W3CDTF">2015-03-02T16:23:05Z</dcterms:modified>
</cp:coreProperties>
</file>