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3104B164-0448-4881-862F-80CCD4AAE498}" xr6:coauthVersionLast="47" xr6:coauthVersionMax="47" xr10:uidLastSave="{00000000-0000-0000-0000-000000000000}"/>
  <bookViews>
    <workbookView xWindow="-110" yWindow="-110" windowWidth="38620" windowHeight="21100" xr2:uid="{AAC92454-736A-41E7-A701-9AB93767C59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5" i="1"/>
  <c r="E6" i="1"/>
  <c r="E7" i="1"/>
  <c r="E8" i="1"/>
  <c r="E9" i="1"/>
  <c r="E10" i="1"/>
  <c r="E11" i="1"/>
  <c r="E12" i="1"/>
  <c r="E13" i="1"/>
  <c r="E14" i="1"/>
  <c r="E15" i="1"/>
  <c r="E16" i="1"/>
  <c r="E5" i="1"/>
</calcChain>
</file>

<file path=xl/sharedStrings.xml><?xml version="1.0" encoding="utf-8"?>
<sst xmlns="http://schemas.openxmlformats.org/spreadsheetml/2006/main" count="45" uniqueCount="32">
  <si>
    <t xml:space="preserve">Vin sauvage </t>
  </si>
  <si>
    <t>reste de</t>
  </si>
  <si>
    <t>Reste de</t>
  </si>
  <si>
    <t>Pierreclos</t>
  </si>
  <si>
    <t xml:space="preserve">Reste de </t>
  </si>
  <si>
    <t>Vinokim</t>
  </si>
  <si>
    <t>Bourgogne Hautes cotes de nuits blanc</t>
  </si>
  <si>
    <t>Beaune 1er cru les boucherottes</t>
  </si>
  <si>
    <t>Pommard 1er cru les arvelets</t>
  </si>
  <si>
    <t>Clos vougeot</t>
  </si>
  <si>
    <t>Echezeaux</t>
  </si>
  <si>
    <t>Pommard 1er cru la chaniere</t>
  </si>
  <si>
    <t>Gevrey chambertin</t>
  </si>
  <si>
    <t>Bourgogne chardonnay</t>
  </si>
  <si>
    <t>Meursault</t>
  </si>
  <si>
    <t>Volnay</t>
  </si>
  <si>
    <t>Vosne romanée les chalandins</t>
  </si>
  <si>
    <t>Savgny les beaune 1er cru le clos des guettes</t>
  </si>
  <si>
    <t>Pomamrd 1er cru les pezerolles</t>
  </si>
  <si>
    <t>Richebourg</t>
  </si>
  <si>
    <t>Beauune 1er cru les montrevenots</t>
  </si>
  <si>
    <t xml:space="preserve">reste de </t>
  </si>
  <si>
    <t>Winex</t>
  </si>
  <si>
    <t>oenoforos</t>
  </si>
  <si>
    <t>Domaine et marque AF GROS</t>
  </si>
  <si>
    <t>EN CP</t>
  </si>
  <si>
    <t>TOTAL</t>
  </si>
  <si>
    <t xml:space="preserve">USA </t>
  </si>
  <si>
    <t>USA</t>
  </si>
  <si>
    <t>RAJOUT BECK</t>
  </si>
  <si>
    <t>SOLDE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</si>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</sst>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6089-AA33-4BB8-9ACB-31AB54422C27}">
  <dimension ref="A3:M39"/>
  <sheetViews>
    <sheetView tabSelected="1" workbookViewId="0">
      <selection activeCell="Q6" sqref="Q6"/>
    </sheetView>
  </sheetViews>
  <sheetFormatPr baseColWidth="10" defaultRowHeight="14.5" x14ac:dyDescent="0.35"/>
  <cols>
    <col min="1" max="1" width="33.26953125" bestFit="1" customWidth="1"/>
  </cols>
  <sheetData>
    <row r="3" spans="1:13" x14ac:dyDescent="0.35">
      <c r="A3" t="s">
        <v>25</v>
      </c>
      <c r="B3" t="s">
        <v>1</v>
      </c>
      <c r="C3" t="s">
        <v>2</v>
      </c>
      <c r="D3" t="s">
        <v>4</v>
      </c>
      <c r="F3" t="s">
        <v>27</v>
      </c>
      <c r="G3" t="s">
        <v>28</v>
      </c>
      <c r="H3" t="s">
        <v>29</v>
      </c>
    </row>
    <row r="4" spans="1:13" x14ac:dyDescent="0.35">
      <c r="B4" t="s">
        <v>0</v>
      </c>
      <c r="C4" t="s">
        <v>3</v>
      </c>
      <c r="D4" t="s">
        <v>5</v>
      </c>
      <c r="E4" t="s">
        <v>26</v>
      </c>
      <c r="F4">
        <v>1</v>
      </c>
      <c r="G4">
        <v>2</v>
      </c>
      <c r="M4" t="s">
        <v>30</v>
      </c>
    </row>
    <row r="5" spans="1:13" x14ac:dyDescent="0.35">
      <c r="A5" t="s">
        <v>6</v>
      </c>
      <c r="B5" s="1">
        <v>60</v>
      </c>
      <c r="C5" s="1">
        <v>120</v>
      </c>
      <c r="D5" s="1">
        <v>60</v>
      </c>
      <c r="E5" s="2">
        <f>SUM(B5:D5)</f>
        <v>240</v>
      </c>
      <c r="F5" s="3">
        <v>36</v>
      </c>
      <c r="G5" s="3">
        <v>36</v>
      </c>
      <c r="H5" s="1"/>
      <c r="I5" s="1"/>
      <c r="J5" s="1"/>
      <c r="K5" s="1"/>
      <c r="L5" s="1"/>
      <c r="M5">
        <f>E5-F5-G5-H5-I5-J5-K5-L5</f>
        <v>168</v>
      </c>
    </row>
    <row r="6" spans="1:13" x14ac:dyDescent="0.35">
      <c r="A6" t="s">
        <v>7</v>
      </c>
      <c r="B6" s="1"/>
      <c r="C6" s="1">
        <v>60</v>
      </c>
      <c r="D6" s="1"/>
      <c r="E6" s="2">
        <f t="shared" ref="E6:E16" si="0">SUM(B6:D6)</f>
        <v>60</v>
      </c>
      <c r="F6" s="1">
        <v>24</v>
      </c>
      <c r="G6" s="1">
        <v>24</v>
      </c>
      <c r="H6" s="1"/>
      <c r="I6" s="1"/>
      <c r="J6" s="1"/>
      <c r="K6" s="1"/>
      <c r="L6" s="1"/>
      <c r="M6">
        <f t="shared" ref="M6:M16" si="1">E6-F6-G6-H6-I6-J6-K6-L6</f>
        <v>12</v>
      </c>
    </row>
    <row r="7" spans="1:13" x14ac:dyDescent="0.35">
      <c r="A7" t="s">
        <v>8</v>
      </c>
      <c r="B7" s="1"/>
      <c r="C7" s="1">
        <v>24</v>
      </c>
      <c r="D7" s="1"/>
      <c r="E7" s="2">
        <f t="shared" si="0"/>
        <v>24</v>
      </c>
      <c r="F7" s="1"/>
      <c r="G7" s="1"/>
      <c r="H7" s="1"/>
      <c r="I7" s="1"/>
      <c r="J7" s="1"/>
      <c r="K7" s="1"/>
      <c r="L7" s="1"/>
      <c r="M7">
        <f t="shared" si="1"/>
        <v>24</v>
      </c>
    </row>
    <row r="8" spans="1:13" x14ac:dyDescent="0.35">
      <c r="A8" t="s">
        <v>9</v>
      </c>
      <c r="B8" s="1">
        <v>60</v>
      </c>
      <c r="C8" s="1">
        <v>12</v>
      </c>
      <c r="D8" s="1"/>
      <c r="E8" s="2">
        <f t="shared" si="0"/>
        <v>72</v>
      </c>
      <c r="F8" s="1">
        <v>12</v>
      </c>
      <c r="G8" s="1">
        <v>12</v>
      </c>
      <c r="H8" s="1">
        <v>12</v>
      </c>
      <c r="I8" s="1"/>
      <c r="J8" s="1"/>
      <c r="K8" s="1"/>
      <c r="L8" s="1"/>
      <c r="M8">
        <f t="shared" si="1"/>
        <v>36</v>
      </c>
    </row>
    <row r="9" spans="1:13" x14ac:dyDescent="0.35">
      <c r="A9" t="s">
        <v>10</v>
      </c>
      <c r="B9" s="1">
        <v>24</v>
      </c>
      <c r="C9" s="1">
        <v>12</v>
      </c>
      <c r="D9" s="1"/>
      <c r="E9" s="2">
        <f t="shared" si="0"/>
        <v>36</v>
      </c>
      <c r="F9" s="1"/>
      <c r="G9" s="1"/>
      <c r="H9" s="1"/>
      <c r="I9" s="1"/>
      <c r="J9" s="1"/>
      <c r="K9" s="1"/>
      <c r="L9" s="1"/>
      <c r="M9">
        <f t="shared" si="1"/>
        <v>36</v>
      </c>
    </row>
    <row r="10" spans="1:13" x14ac:dyDescent="0.35">
      <c r="A10" t="s">
        <v>11</v>
      </c>
      <c r="B10" s="1"/>
      <c r="C10" s="1">
        <v>36</v>
      </c>
      <c r="D10" s="1"/>
      <c r="E10" s="2">
        <f t="shared" si="0"/>
        <v>36</v>
      </c>
      <c r="F10" s="1"/>
      <c r="G10" s="1"/>
      <c r="H10" s="1"/>
      <c r="I10" s="1"/>
      <c r="J10" s="1"/>
      <c r="K10" s="1"/>
      <c r="L10" s="1"/>
      <c r="M10">
        <f t="shared" si="1"/>
        <v>36</v>
      </c>
    </row>
    <row r="11" spans="1:13" x14ac:dyDescent="0.35">
      <c r="A11" t="s">
        <v>12</v>
      </c>
      <c r="B11" s="1"/>
      <c r="C11" s="1">
        <v>84</v>
      </c>
      <c r="D11" s="1">
        <v>120</v>
      </c>
      <c r="E11" s="2">
        <f t="shared" si="0"/>
        <v>204</v>
      </c>
      <c r="F11" s="1">
        <v>24</v>
      </c>
      <c r="G11" s="1">
        <v>24</v>
      </c>
      <c r="H11" s="1"/>
      <c r="I11" s="1"/>
      <c r="J11" s="1"/>
      <c r="K11" s="1"/>
      <c r="L11" s="1"/>
      <c r="M11">
        <f t="shared" si="1"/>
        <v>156</v>
      </c>
    </row>
    <row r="12" spans="1:13" x14ac:dyDescent="0.35">
      <c r="A12" t="s">
        <v>13</v>
      </c>
      <c r="B12" s="1">
        <v>60</v>
      </c>
      <c r="C12" s="1">
        <v>120</v>
      </c>
      <c r="D12" s="1"/>
      <c r="E12" s="2">
        <f t="shared" si="0"/>
        <v>180</v>
      </c>
      <c r="F12" s="1">
        <v>48</v>
      </c>
      <c r="G12" s="1">
        <v>48</v>
      </c>
      <c r="H12" s="1">
        <v>24</v>
      </c>
      <c r="I12" s="1"/>
      <c r="J12" s="1"/>
      <c r="K12" s="1"/>
      <c r="L12" s="1"/>
      <c r="M12">
        <f t="shared" si="1"/>
        <v>60</v>
      </c>
    </row>
    <row r="13" spans="1:13" x14ac:dyDescent="0.35">
      <c r="A13" t="s">
        <v>14</v>
      </c>
      <c r="B13" s="1">
        <v>48</v>
      </c>
      <c r="C13" s="1">
        <v>60</v>
      </c>
      <c r="D13" s="1">
        <v>36</v>
      </c>
      <c r="E13" s="2">
        <f t="shared" si="0"/>
        <v>144</v>
      </c>
      <c r="F13" s="1">
        <v>36</v>
      </c>
      <c r="G13" s="1">
        <v>36</v>
      </c>
      <c r="H13" s="1">
        <v>12</v>
      </c>
      <c r="I13" s="1"/>
      <c r="J13" s="1"/>
      <c r="K13" s="1"/>
      <c r="L13" s="1"/>
      <c r="M13">
        <f t="shared" si="1"/>
        <v>60</v>
      </c>
    </row>
    <row r="14" spans="1:13" x14ac:dyDescent="0.35">
      <c r="A14" t="s">
        <v>15</v>
      </c>
      <c r="B14" s="1"/>
      <c r="C14" s="1">
        <v>24</v>
      </c>
      <c r="D14" s="1"/>
      <c r="E14" s="2">
        <f t="shared" si="0"/>
        <v>24</v>
      </c>
      <c r="F14" s="1"/>
      <c r="G14" s="1"/>
      <c r="H14" s="1">
        <v>12</v>
      </c>
      <c r="I14" s="1"/>
      <c r="J14" s="1"/>
      <c r="K14" s="1"/>
      <c r="L14" s="1"/>
      <c r="M14">
        <f t="shared" si="1"/>
        <v>12</v>
      </c>
    </row>
    <row r="15" spans="1:13" x14ac:dyDescent="0.35">
      <c r="A15" t="s">
        <v>17</v>
      </c>
      <c r="B15" s="1"/>
      <c r="C15" s="1"/>
      <c r="D15" s="1">
        <v>36</v>
      </c>
      <c r="E15" s="2">
        <f t="shared" si="0"/>
        <v>36</v>
      </c>
      <c r="F15" s="1"/>
      <c r="G15" s="1"/>
      <c r="H15" s="1"/>
      <c r="I15" s="1"/>
      <c r="J15" s="1"/>
      <c r="K15" s="1"/>
      <c r="L15" s="1"/>
      <c r="M15">
        <f t="shared" si="1"/>
        <v>36</v>
      </c>
    </row>
    <row r="16" spans="1:13" x14ac:dyDescent="0.35">
      <c r="A16" t="s">
        <v>16</v>
      </c>
      <c r="B16" s="1"/>
      <c r="C16" s="1"/>
      <c r="D16" s="1">
        <v>60</v>
      </c>
      <c r="E16" s="2">
        <f t="shared" si="0"/>
        <v>60</v>
      </c>
      <c r="F16" s="1"/>
      <c r="G16" s="1"/>
      <c r="H16" s="1"/>
      <c r="I16" s="1"/>
      <c r="J16" s="1"/>
      <c r="K16" s="1"/>
      <c r="L16" s="1"/>
      <c r="M16">
        <f t="shared" si="1"/>
        <v>60</v>
      </c>
    </row>
    <row r="23" spans="1:3" x14ac:dyDescent="0.35">
      <c r="A23" t="s">
        <v>24</v>
      </c>
      <c r="B23" t="s">
        <v>21</v>
      </c>
      <c r="C23" t="s">
        <v>21</v>
      </c>
    </row>
    <row r="24" spans="1:3" x14ac:dyDescent="0.35">
      <c r="B24" t="s">
        <v>22</v>
      </c>
      <c r="C24" t="s">
        <v>23</v>
      </c>
    </row>
    <row r="25" spans="1:3" x14ac:dyDescent="0.35">
      <c r="A25" t="s">
        <v>6</v>
      </c>
      <c r="B25" t="s">
        <v>31</v>
      </c>
    </row>
    <row r="26" spans="1:3" x14ac:dyDescent="0.35">
      <c r="A26" t="s">
        <v>7</v>
      </c>
    </row>
    <row r="27" spans="1:3" x14ac:dyDescent="0.35">
      <c r="A27" t="s">
        <v>8</v>
      </c>
    </row>
    <row r="28" spans="1:3" x14ac:dyDescent="0.35">
      <c r="A28" t="s">
        <v>18</v>
      </c>
    </row>
    <row r="29" spans="1:3" x14ac:dyDescent="0.35">
      <c r="A29" t="s">
        <v>9</v>
      </c>
    </row>
    <row r="30" spans="1:3" x14ac:dyDescent="0.35">
      <c r="A30" t="s">
        <v>10</v>
      </c>
    </row>
    <row r="31" spans="1:3" x14ac:dyDescent="0.35">
      <c r="A31" t="s">
        <v>11</v>
      </c>
    </row>
    <row r="32" spans="1:3" x14ac:dyDescent="0.35">
      <c r="A32" t="s">
        <v>12</v>
      </c>
    </row>
    <row r="33" spans="1:1" x14ac:dyDescent="0.35">
      <c r="A33" t="s">
        <v>13</v>
      </c>
    </row>
    <row r="34" spans="1:1" x14ac:dyDescent="0.35">
      <c r="A34" t="s">
        <v>14</v>
      </c>
    </row>
    <row r="35" spans="1:1" x14ac:dyDescent="0.35">
      <c r="A35" t="s">
        <v>15</v>
      </c>
    </row>
    <row r="36" spans="1:1" x14ac:dyDescent="0.35">
      <c r="A36" t="s">
        <v>17</v>
      </c>
    </row>
    <row r="37" spans="1:1" x14ac:dyDescent="0.35">
      <c r="A37" t="s">
        <v>16</v>
      </c>
    </row>
    <row r="38" spans="1:1" x14ac:dyDescent="0.35">
      <c r="A38" t="s">
        <v>19</v>
      </c>
    </row>
    <row r="39" spans="1:1" x14ac:dyDescent="0.35">
      <c r="A39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dcterms:created xsi:type="dcterms:W3CDTF">2023-12-11T14:54:14Z</dcterms:created>
  <dcterms:modified xsi:type="dcterms:W3CDTF">2023-12-11T15:53:22Z</dcterms:modified>
</cp:coreProperties>
</file>