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"/>
    </mc:Choice>
  </mc:AlternateContent>
  <xr:revisionPtr revIDLastSave="0" documentId="8_{4D5C9B33-D753-403E-9345-CFB653625D5D}" xr6:coauthVersionLast="47" xr6:coauthVersionMax="47" xr10:uidLastSave="{00000000-0000-0000-0000-000000000000}"/>
  <bookViews>
    <workbookView xWindow="-120" yWindow="-120" windowWidth="38640" windowHeight="21240" xr2:uid="{3406FA35-6F7C-4B69-9FBF-FD14CCFE78DE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M37" i="1" s="1"/>
  <c r="K36" i="1"/>
  <c r="M36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  <c r="K6" i="1"/>
  <c r="M6" i="1" s="1"/>
  <c r="K5" i="1"/>
  <c r="M5" i="1" s="1"/>
  <c r="K4" i="1"/>
  <c r="M4" i="1" s="1"/>
</calcChain>
</file>

<file path=xl/sharedStrings.xml><?xml version="1.0" encoding="utf-8"?>
<sst xmlns="http://schemas.openxmlformats.org/spreadsheetml/2006/main" count="46" uniqueCount="38">
  <si>
    <t>Sur proforma initiale</t>
  </si>
  <si>
    <t>Rajouté le 6/10</t>
  </si>
  <si>
    <t>ALLOC INITIALE</t>
  </si>
  <si>
    <t>FLOCON SEL</t>
  </si>
  <si>
    <t>TOURNIER</t>
  </si>
  <si>
    <t>CRYSCHAR</t>
  </si>
  <si>
    <t>BIRDIE</t>
  </si>
  <si>
    <t>BOUCHONNERIE</t>
  </si>
  <si>
    <t>FERME ST AMOUR</t>
  </si>
  <si>
    <t>solde total</t>
  </si>
  <si>
    <t>Reste a affecter</t>
  </si>
  <si>
    <t>DOMAINE</t>
  </si>
  <si>
    <t>Moulin a vent</t>
  </si>
  <si>
    <t xml:space="preserve">Moulin a vent </t>
  </si>
  <si>
    <t>bourgogne pinot noir</t>
  </si>
  <si>
    <t>BEAUNE MONTREVENOTS</t>
  </si>
  <si>
    <t>beaune 1er crules boucherottes</t>
  </si>
  <si>
    <t xml:space="preserve"> Hautes Côtes de Nuits Rouge</t>
  </si>
  <si>
    <t xml:space="preserve">Vosne Réas Recolte </t>
  </si>
  <si>
    <t>Vosne Chalandins</t>
  </si>
  <si>
    <t>Vosne Clos de la Fontaine MAGNUMS</t>
  </si>
  <si>
    <t>Chambolle Musigny</t>
  </si>
  <si>
    <t>Echezeaux</t>
  </si>
  <si>
    <t xml:space="preserve">Richebourg </t>
  </si>
  <si>
    <t>Pommard 1er cru les chanlins magnums</t>
  </si>
  <si>
    <t>Pommard 1er cru les ARVELETS</t>
  </si>
  <si>
    <t xml:space="preserve">Pommard 1er cru les Pezerolles </t>
  </si>
  <si>
    <t>AFGROS</t>
  </si>
  <si>
    <t xml:space="preserve">Bourgogne </t>
  </si>
  <si>
    <t>hautes cotes de nuits</t>
  </si>
  <si>
    <t>CORTON F PARENT</t>
  </si>
  <si>
    <t>GEVREY</t>
  </si>
  <si>
    <t>NUITS ST GEORGE 1er cru les saint georges</t>
  </si>
  <si>
    <t xml:space="preserve">morey </t>
  </si>
  <si>
    <t>Morey 1er cru les Monts luisants</t>
  </si>
  <si>
    <t>pommard 1er cru la chaniere</t>
  </si>
  <si>
    <t xml:space="preserve">echezeaux </t>
  </si>
  <si>
    <t>morey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</si>
</sst>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1" fontId="0" fillId="0" borderId="1" xfId="1" applyNumberFormat="1" applyFont="1" applyBorder="1"/>
    <xf numFmtId="0" fontId="0" fillId="0" borderId="1" xfId="0" applyBorder="1"/>
    <xf numFmtId="0" fontId="2" fillId="2" borderId="1" xfId="0" applyFont="1" applyFill="1" applyBorder="1"/>
    <xf numFmtId="0" fontId="0" fillId="3" borderId="0" xfId="0" applyFill="1"/>
    <xf numFmtId="1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80A5-D58B-4103-BFE9-D456415A7775}">
  <dimension ref="A1:M38"/>
  <sheetViews>
    <sheetView tabSelected="1" workbookViewId="0">
      <selection activeCell="B4" sqref="B4"/>
    </sheetView>
  </sheetViews>
  <sheetFormatPr baseColWidth="10" defaultRowHeight="15" x14ac:dyDescent="0.25"/>
  <sheetData>
    <row r="1" spans="1:13" x14ac:dyDescent="0.25">
      <c r="C1" s="1"/>
      <c r="K1" s="2" t="s">
        <v>0</v>
      </c>
    </row>
    <row r="2" spans="1:13" x14ac:dyDescent="0.25">
      <c r="C2" s="1"/>
      <c r="K2" s="2"/>
      <c r="L2" t="s">
        <v>1</v>
      </c>
    </row>
    <row r="3" spans="1:13" x14ac:dyDescent="0.25">
      <c r="C3" s="1"/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M3" s="3" t="s">
        <v>10</v>
      </c>
    </row>
    <row r="4" spans="1:13" x14ac:dyDescent="0.25">
      <c r="A4" s="4" t="s">
        <v>11</v>
      </c>
      <c r="B4" s="5" t="s">
        <v>12</v>
      </c>
      <c r="C4" s="6">
        <v>2019</v>
      </c>
      <c r="D4" s="7">
        <v>108</v>
      </c>
      <c r="E4" s="7">
        <v>36</v>
      </c>
      <c r="F4" s="7">
        <v>60</v>
      </c>
      <c r="G4" s="7">
        <v>12</v>
      </c>
      <c r="H4" s="7"/>
      <c r="I4" s="7"/>
      <c r="J4" s="7"/>
      <c r="K4" s="8">
        <f>D4-E4-F4-G4-H4-I4-J4</f>
        <v>0</v>
      </c>
      <c r="L4" s="7"/>
      <c r="M4" s="9">
        <f>L4+K4</f>
        <v>0</v>
      </c>
    </row>
    <row r="5" spans="1:13" x14ac:dyDescent="0.25">
      <c r="A5" s="4"/>
      <c r="B5" s="5" t="s">
        <v>13</v>
      </c>
      <c r="C5" s="6">
        <v>2018</v>
      </c>
      <c r="D5" s="7">
        <v>240</v>
      </c>
      <c r="E5" s="7"/>
      <c r="F5" s="7"/>
      <c r="G5" s="7"/>
      <c r="H5" s="7"/>
      <c r="I5" s="7"/>
      <c r="J5" s="7"/>
      <c r="K5" s="8">
        <f t="shared" ref="K5:K37" si="0">D5-E5-F5-G5-H5-I5-J5</f>
        <v>240</v>
      </c>
      <c r="L5" s="7">
        <v>60</v>
      </c>
      <c r="M5" s="9">
        <f t="shared" ref="M5:M37" si="1">L5+K5</f>
        <v>300</v>
      </c>
    </row>
    <row r="6" spans="1:13" x14ac:dyDescent="0.25">
      <c r="A6" s="4"/>
      <c r="B6" s="5" t="s">
        <v>13</v>
      </c>
      <c r="C6" s="6">
        <v>2017</v>
      </c>
      <c r="D6" s="7">
        <v>60</v>
      </c>
      <c r="E6" s="7"/>
      <c r="F6" s="7"/>
      <c r="G6" s="7"/>
      <c r="H6" s="7"/>
      <c r="I6" s="7"/>
      <c r="J6" s="7"/>
      <c r="K6" s="8">
        <f t="shared" si="0"/>
        <v>60</v>
      </c>
      <c r="L6" s="7"/>
      <c r="M6" s="9">
        <f t="shared" si="1"/>
        <v>60</v>
      </c>
    </row>
    <row r="7" spans="1:13" x14ac:dyDescent="0.25">
      <c r="A7" s="4"/>
      <c r="B7" s="5" t="s">
        <v>13</v>
      </c>
      <c r="C7" s="6">
        <v>2020</v>
      </c>
      <c r="D7" s="7"/>
      <c r="E7" s="7"/>
      <c r="F7" s="7"/>
      <c r="G7" s="7"/>
      <c r="H7" s="7"/>
      <c r="I7" s="7"/>
      <c r="J7" s="7"/>
      <c r="K7" s="8">
        <f t="shared" si="0"/>
        <v>0</v>
      </c>
      <c r="L7" s="7">
        <v>120</v>
      </c>
      <c r="M7" s="9">
        <f t="shared" si="1"/>
        <v>120</v>
      </c>
    </row>
    <row r="8" spans="1:13" x14ac:dyDescent="0.25">
      <c r="A8" s="4"/>
      <c r="B8" s="5" t="s">
        <v>14</v>
      </c>
      <c r="C8" s="6">
        <v>2019</v>
      </c>
      <c r="D8" s="7">
        <v>120</v>
      </c>
      <c r="E8" s="7"/>
      <c r="F8" s="7"/>
      <c r="G8" s="7">
        <v>6</v>
      </c>
      <c r="H8" s="7"/>
      <c r="I8" s="7"/>
      <c r="J8" s="7"/>
      <c r="K8" s="8">
        <f t="shared" si="0"/>
        <v>114</v>
      </c>
      <c r="L8" s="7"/>
      <c r="M8" s="9">
        <f t="shared" si="1"/>
        <v>114</v>
      </c>
    </row>
    <row r="9" spans="1:13" x14ac:dyDescent="0.25">
      <c r="A9" s="4"/>
      <c r="B9" s="5" t="s">
        <v>15</v>
      </c>
      <c r="C9" s="6">
        <v>2019</v>
      </c>
      <c r="D9" s="7">
        <v>48</v>
      </c>
      <c r="E9" s="7"/>
      <c r="F9" s="7">
        <v>12</v>
      </c>
      <c r="G9" s="7">
        <v>6</v>
      </c>
      <c r="H9" s="7"/>
      <c r="I9" s="7"/>
      <c r="J9" s="7"/>
      <c r="K9" s="8">
        <f t="shared" si="0"/>
        <v>30</v>
      </c>
      <c r="L9" s="7">
        <v>48</v>
      </c>
      <c r="M9" s="9">
        <f t="shared" si="1"/>
        <v>78</v>
      </c>
    </row>
    <row r="10" spans="1:13" x14ac:dyDescent="0.25">
      <c r="A10" s="4"/>
      <c r="B10" s="5" t="s">
        <v>16</v>
      </c>
      <c r="C10" s="6">
        <v>2019</v>
      </c>
      <c r="D10" s="7">
        <v>30</v>
      </c>
      <c r="E10" s="7">
        <v>6</v>
      </c>
      <c r="F10" s="7">
        <v>6</v>
      </c>
      <c r="G10" s="7"/>
      <c r="H10" s="7"/>
      <c r="I10" s="7">
        <v>3</v>
      </c>
      <c r="J10" s="7">
        <v>12</v>
      </c>
      <c r="K10" s="8">
        <f t="shared" si="0"/>
        <v>3</v>
      </c>
      <c r="L10" s="7"/>
      <c r="M10" s="9">
        <f t="shared" si="1"/>
        <v>3</v>
      </c>
    </row>
    <row r="11" spans="1:13" x14ac:dyDescent="0.25">
      <c r="A11" s="4"/>
      <c r="B11" s="5" t="s">
        <v>16</v>
      </c>
      <c r="C11" s="6">
        <v>2018</v>
      </c>
      <c r="D11" s="7"/>
      <c r="E11" s="7"/>
      <c r="F11" s="7"/>
      <c r="G11" s="7"/>
      <c r="H11" s="7"/>
      <c r="I11" s="7"/>
      <c r="J11" s="7"/>
      <c r="K11" s="8">
        <f t="shared" si="0"/>
        <v>0</v>
      </c>
      <c r="L11" s="7">
        <v>12</v>
      </c>
      <c r="M11" s="9">
        <f t="shared" si="1"/>
        <v>12</v>
      </c>
    </row>
    <row r="12" spans="1:13" x14ac:dyDescent="0.25">
      <c r="B12" s="7" t="s">
        <v>17</v>
      </c>
      <c r="C12" s="6">
        <v>2019</v>
      </c>
      <c r="D12" s="7"/>
      <c r="E12" s="7"/>
      <c r="F12" s="7"/>
      <c r="G12" s="7"/>
      <c r="H12" s="7"/>
      <c r="I12" s="7"/>
      <c r="J12" s="7"/>
      <c r="K12" s="8">
        <f t="shared" si="0"/>
        <v>0</v>
      </c>
      <c r="L12" s="7">
        <v>12</v>
      </c>
      <c r="M12" s="9">
        <f t="shared" si="1"/>
        <v>12</v>
      </c>
    </row>
    <row r="13" spans="1:13" x14ac:dyDescent="0.25">
      <c r="B13" s="7" t="s">
        <v>18</v>
      </c>
      <c r="C13" s="6">
        <v>2019</v>
      </c>
      <c r="D13" s="7">
        <v>42</v>
      </c>
      <c r="E13" s="7">
        <v>6</v>
      </c>
      <c r="F13" s="7"/>
      <c r="G13" s="7"/>
      <c r="H13" s="7"/>
      <c r="I13" s="7">
        <v>6</v>
      </c>
      <c r="J13" s="7"/>
      <c r="K13" s="8">
        <f t="shared" si="0"/>
        <v>30</v>
      </c>
      <c r="L13" s="7">
        <v>48</v>
      </c>
      <c r="M13" s="9">
        <f t="shared" si="1"/>
        <v>78</v>
      </c>
    </row>
    <row r="14" spans="1:13" x14ac:dyDescent="0.25">
      <c r="B14" s="7" t="s">
        <v>19</v>
      </c>
      <c r="C14" s="6">
        <v>2019</v>
      </c>
      <c r="D14" s="7"/>
      <c r="E14" s="7"/>
      <c r="F14" s="7"/>
      <c r="G14" s="7"/>
      <c r="H14" s="7"/>
      <c r="I14" s="7"/>
      <c r="J14" s="7"/>
      <c r="K14" s="8">
        <f t="shared" si="0"/>
        <v>0</v>
      </c>
      <c r="L14" s="7">
        <v>6</v>
      </c>
      <c r="M14" s="9">
        <f t="shared" si="1"/>
        <v>6</v>
      </c>
    </row>
    <row r="15" spans="1:13" x14ac:dyDescent="0.25">
      <c r="B15" s="7" t="s">
        <v>20</v>
      </c>
      <c r="C15" s="6">
        <v>2019</v>
      </c>
      <c r="D15" s="7"/>
      <c r="E15" s="7"/>
      <c r="F15" s="7"/>
      <c r="G15" s="7"/>
      <c r="H15" s="7"/>
      <c r="I15" s="7"/>
      <c r="J15" s="7"/>
      <c r="K15" s="8">
        <f t="shared" si="0"/>
        <v>0</v>
      </c>
      <c r="L15" s="7"/>
      <c r="M15" s="9">
        <f t="shared" si="1"/>
        <v>0</v>
      </c>
    </row>
    <row r="16" spans="1:13" x14ac:dyDescent="0.25">
      <c r="B16" s="7" t="s">
        <v>21</v>
      </c>
      <c r="C16" s="6">
        <v>2019</v>
      </c>
      <c r="D16" s="7">
        <v>30</v>
      </c>
      <c r="E16" s="7">
        <v>6</v>
      </c>
      <c r="F16" s="7"/>
      <c r="G16" s="7"/>
      <c r="H16" s="7"/>
      <c r="I16" s="7"/>
      <c r="J16" s="7">
        <v>12</v>
      </c>
      <c r="K16" s="8">
        <f t="shared" si="0"/>
        <v>12</v>
      </c>
      <c r="L16" s="7">
        <v>18</v>
      </c>
      <c r="M16" s="9">
        <f t="shared" si="1"/>
        <v>30</v>
      </c>
    </row>
    <row r="17" spans="1:13" x14ac:dyDescent="0.25">
      <c r="B17" s="7" t="s">
        <v>22</v>
      </c>
      <c r="C17" s="6">
        <v>2019</v>
      </c>
      <c r="D17" s="7">
        <v>33</v>
      </c>
      <c r="E17" s="7">
        <v>3</v>
      </c>
      <c r="F17" s="7">
        <v>6</v>
      </c>
      <c r="G17" s="7"/>
      <c r="H17" s="7"/>
      <c r="I17" s="7">
        <v>1</v>
      </c>
      <c r="J17" s="7">
        <v>6</v>
      </c>
      <c r="K17" s="8">
        <f t="shared" si="0"/>
        <v>17</v>
      </c>
      <c r="L17" s="7">
        <v>6</v>
      </c>
      <c r="M17" s="9">
        <f t="shared" si="1"/>
        <v>23</v>
      </c>
    </row>
    <row r="18" spans="1:13" x14ac:dyDescent="0.25">
      <c r="B18" s="7" t="s">
        <v>22</v>
      </c>
      <c r="C18" s="6">
        <v>2018</v>
      </c>
      <c r="D18" s="7"/>
      <c r="E18" s="7"/>
      <c r="F18" s="7"/>
      <c r="G18" s="7"/>
      <c r="H18" s="7"/>
      <c r="I18" s="7"/>
      <c r="J18" s="7"/>
      <c r="K18" s="8">
        <f t="shared" si="0"/>
        <v>0</v>
      </c>
      <c r="L18" s="7">
        <v>3</v>
      </c>
      <c r="M18" s="9">
        <f t="shared" si="1"/>
        <v>3</v>
      </c>
    </row>
    <row r="19" spans="1:13" x14ac:dyDescent="0.25">
      <c r="B19" s="7" t="s">
        <v>23</v>
      </c>
      <c r="C19" s="6">
        <v>2019</v>
      </c>
      <c r="D19" s="7">
        <v>45</v>
      </c>
      <c r="E19" s="7">
        <v>3</v>
      </c>
      <c r="F19" s="7">
        <v>6</v>
      </c>
      <c r="G19" s="7"/>
      <c r="H19" s="7"/>
      <c r="I19" s="7"/>
      <c r="J19" s="7">
        <v>6</v>
      </c>
      <c r="K19" s="8">
        <f t="shared" si="0"/>
        <v>30</v>
      </c>
      <c r="L19" s="7"/>
      <c r="M19" s="9">
        <f t="shared" si="1"/>
        <v>30</v>
      </c>
    </row>
    <row r="20" spans="1:13" x14ac:dyDescent="0.25">
      <c r="B20" s="7" t="s">
        <v>24</v>
      </c>
      <c r="C20" s="6">
        <v>2019</v>
      </c>
      <c r="D20" s="7"/>
      <c r="E20" s="7"/>
      <c r="F20" s="7"/>
      <c r="G20" s="7"/>
      <c r="H20" s="7"/>
      <c r="I20" s="7"/>
      <c r="J20" s="7"/>
      <c r="K20" s="8">
        <f t="shared" si="0"/>
        <v>0</v>
      </c>
      <c r="L20" s="7"/>
      <c r="M20" s="9">
        <f t="shared" si="1"/>
        <v>0</v>
      </c>
    </row>
    <row r="21" spans="1:13" x14ac:dyDescent="0.25">
      <c r="B21" s="7" t="s">
        <v>25</v>
      </c>
      <c r="C21" s="6">
        <v>2019</v>
      </c>
      <c r="D21" s="7">
        <v>54</v>
      </c>
      <c r="E21" s="7">
        <v>6</v>
      </c>
      <c r="F21" s="7">
        <v>12</v>
      </c>
      <c r="G21" s="7">
        <v>6</v>
      </c>
      <c r="H21" s="7"/>
      <c r="I21" s="7">
        <v>3</v>
      </c>
      <c r="J21" s="7"/>
      <c r="K21" s="8">
        <f t="shared" si="0"/>
        <v>27</v>
      </c>
      <c r="L21" s="7"/>
      <c r="M21" s="9">
        <f t="shared" si="1"/>
        <v>27</v>
      </c>
    </row>
    <row r="22" spans="1:13" x14ac:dyDescent="0.25">
      <c r="B22" s="7" t="s">
        <v>26</v>
      </c>
      <c r="C22" s="6">
        <v>2019</v>
      </c>
      <c r="D22" s="7"/>
      <c r="E22" s="7"/>
      <c r="F22" s="7"/>
      <c r="G22" s="7"/>
      <c r="H22" s="7"/>
      <c r="I22" s="7"/>
      <c r="J22" s="7"/>
      <c r="K22" s="8">
        <f t="shared" si="0"/>
        <v>0</v>
      </c>
      <c r="L22" s="7">
        <v>6</v>
      </c>
      <c r="M22" s="9">
        <f t="shared" si="1"/>
        <v>6</v>
      </c>
    </row>
    <row r="23" spans="1:13" x14ac:dyDescent="0.25">
      <c r="B23" s="7"/>
      <c r="C23" s="6">
        <v>2019</v>
      </c>
      <c r="D23" s="7"/>
      <c r="E23" s="7"/>
      <c r="F23" s="7"/>
      <c r="G23" s="7"/>
      <c r="H23" s="7"/>
      <c r="I23" s="7"/>
      <c r="J23" s="7"/>
      <c r="K23" s="8">
        <f t="shared" si="0"/>
        <v>0</v>
      </c>
      <c r="L23" s="7"/>
      <c r="M23" s="9">
        <f t="shared" si="1"/>
        <v>0</v>
      </c>
    </row>
    <row r="24" spans="1:13" x14ac:dyDescent="0.25">
      <c r="A24" t="s">
        <v>27</v>
      </c>
      <c r="B24" s="7" t="s">
        <v>28</v>
      </c>
      <c r="C24" s="6">
        <v>2019</v>
      </c>
      <c r="D24" s="7">
        <v>12</v>
      </c>
      <c r="E24" s="7"/>
      <c r="F24" s="7"/>
      <c r="G24" s="7"/>
      <c r="H24" s="7"/>
      <c r="I24" s="7">
        <v>12</v>
      </c>
      <c r="J24" s="7"/>
      <c r="K24" s="8">
        <f t="shared" si="0"/>
        <v>0</v>
      </c>
      <c r="L24" s="7">
        <v>18</v>
      </c>
      <c r="M24" s="9">
        <f t="shared" si="1"/>
        <v>18</v>
      </c>
    </row>
    <row r="25" spans="1:13" x14ac:dyDescent="0.25">
      <c r="B25" s="7" t="s">
        <v>28</v>
      </c>
      <c r="C25" s="6">
        <v>2018</v>
      </c>
      <c r="D25" s="7"/>
      <c r="E25" s="7"/>
      <c r="F25" s="7"/>
      <c r="G25" s="7"/>
      <c r="H25" s="7"/>
      <c r="I25" s="7"/>
      <c r="J25" s="7"/>
      <c r="K25" s="8">
        <f t="shared" si="0"/>
        <v>0</v>
      </c>
      <c r="L25" s="7">
        <v>24</v>
      </c>
      <c r="M25" s="9">
        <f t="shared" si="1"/>
        <v>24</v>
      </c>
    </row>
    <row r="26" spans="1:13" x14ac:dyDescent="0.25">
      <c r="B26" s="7" t="s">
        <v>29</v>
      </c>
      <c r="C26" s="6">
        <v>2019</v>
      </c>
      <c r="D26" s="7">
        <v>60</v>
      </c>
      <c r="E26" s="7"/>
      <c r="F26" s="7"/>
      <c r="G26" s="7">
        <v>6</v>
      </c>
      <c r="H26" s="7"/>
      <c r="I26" s="7">
        <v>12</v>
      </c>
      <c r="J26" s="7"/>
      <c r="K26" s="8">
        <f t="shared" si="0"/>
        <v>42</v>
      </c>
      <c r="L26" s="7"/>
      <c r="M26" s="9">
        <f t="shared" si="1"/>
        <v>42</v>
      </c>
    </row>
    <row r="27" spans="1:13" x14ac:dyDescent="0.25">
      <c r="B27" s="7" t="s">
        <v>30</v>
      </c>
      <c r="C27" s="6">
        <v>2019</v>
      </c>
      <c r="D27" s="7"/>
      <c r="E27" s="7"/>
      <c r="F27" s="7"/>
      <c r="G27" s="7"/>
      <c r="H27" s="7"/>
      <c r="I27" s="7"/>
      <c r="J27" s="7"/>
      <c r="K27" s="8">
        <f t="shared" si="0"/>
        <v>0</v>
      </c>
      <c r="L27" s="7">
        <v>3</v>
      </c>
      <c r="M27" s="9">
        <f t="shared" si="1"/>
        <v>3</v>
      </c>
    </row>
    <row r="28" spans="1:13" x14ac:dyDescent="0.25">
      <c r="B28" s="7" t="s">
        <v>31</v>
      </c>
      <c r="C28" s="6">
        <v>2019</v>
      </c>
      <c r="D28" s="7"/>
      <c r="E28" s="7"/>
      <c r="F28" s="7"/>
      <c r="G28" s="7"/>
      <c r="H28" s="7"/>
      <c r="I28" s="7"/>
      <c r="J28" s="7"/>
      <c r="K28" s="8">
        <f t="shared" si="0"/>
        <v>0</v>
      </c>
      <c r="L28" s="7">
        <v>3</v>
      </c>
      <c r="M28" s="9">
        <f t="shared" si="1"/>
        <v>3</v>
      </c>
    </row>
    <row r="29" spans="1:13" x14ac:dyDescent="0.25">
      <c r="B29" s="7" t="s">
        <v>32</v>
      </c>
      <c r="C29" s="6">
        <v>2019</v>
      </c>
      <c r="D29" s="7">
        <v>12</v>
      </c>
      <c r="E29" s="7"/>
      <c r="F29" s="7"/>
      <c r="G29" s="7"/>
      <c r="H29" s="7"/>
      <c r="I29" s="7"/>
      <c r="J29" s="7">
        <v>6</v>
      </c>
      <c r="K29" s="8">
        <f t="shared" si="0"/>
        <v>6</v>
      </c>
      <c r="L29" s="7">
        <v>3</v>
      </c>
      <c r="M29" s="9">
        <f t="shared" si="1"/>
        <v>9</v>
      </c>
    </row>
    <row r="30" spans="1:13" x14ac:dyDescent="0.25">
      <c r="B30" s="7" t="s">
        <v>33</v>
      </c>
      <c r="C30" s="6">
        <v>2019</v>
      </c>
      <c r="D30" s="7">
        <v>36</v>
      </c>
      <c r="E30" s="7"/>
      <c r="F30" s="7"/>
      <c r="G30" s="7">
        <v>6</v>
      </c>
      <c r="H30" s="7"/>
      <c r="I30" s="7"/>
      <c r="J30" s="7">
        <v>12</v>
      </c>
      <c r="K30" s="8">
        <f t="shared" si="0"/>
        <v>18</v>
      </c>
      <c r="L30" s="7"/>
      <c r="M30" s="9">
        <f t="shared" si="1"/>
        <v>18</v>
      </c>
    </row>
    <row r="31" spans="1:13" x14ac:dyDescent="0.25">
      <c r="B31" s="7" t="s">
        <v>34</v>
      </c>
      <c r="C31" s="6">
        <v>2019</v>
      </c>
      <c r="D31" s="7">
        <v>36</v>
      </c>
      <c r="E31" s="7"/>
      <c r="F31" s="7">
        <v>6</v>
      </c>
      <c r="G31" s="7"/>
      <c r="H31" s="7">
        <v>6</v>
      </c>
      <c r="I31" s="7"/>
      <c r="J31" s="7">
        <v>6</v>
      </c>
      <c r="K31" s="8">
        <f t="shared" si="0"/>
        <v>18</v>
      </c>
      <c r="L31" s="7">
        <v>6</v>
      </c>
      <c r="M31" s="9">
        <f t="shared" si="1"/>
        <v>24</v>
      </c>
    </row>
    <row r="32" spans="1:13" x14ac:dyDescent="0.25">
      <c r="B32" s="7" t="s">
        <v>35</v>
      </c>
      <c r="C32" s="6">
        <v>2019</v>
      </c>
      <c r="D32" s="7">
        <v>12</v>
      </c>
      <c r="E32" s="7"/>
      <c r="F32" s="7">
        <v>3</v>
      </c>
      <c r="G32" s="7"/>
      <c r="H32" s="7"/>
      <c r="I32" s="7"/>
      <c r="J32" s="7"/>
      <c r="K32" s="8">
        <f t="shared" si="0"/>
        <v>9</v>
      </c>
      <c r="L32" s="7"/>
      <c r="M32" s="9">
        <f t="shared" si="1"/>
        <v>9</v>
      </c>
    </row>
    <row r="33" spans="2:13" x14ac:dyDescent="0.25">
      <c r="B33" s="7" t="s">
        <v>36</v>
      </c>
      <c r="C33" s="10">
        <v>2011</v>
      </c>
      <c r="D33" s="7"/>
      <c r="E33" s="7"/>
      <c r="F33" s="7"/>
      <c r="G33" s="7"/>
      <c r="H33" s="7"/>
      <c r="I33" s="7"/>
      <c r="J33" s="7"/>
      <c r="K33" s="8">
        <f t="shared" si="0"/>
        <v>0</v>
      </c>
      <c r="L33" s="7">
        <v>3</v>
      </c>
      <c r="M33" s="9">
        <f t="shared" si="1"/>
        <v>3</v>
      </c>
    </row>
    <row r="34" spans="2:13" x14ac:dyDescent="0.25">
      <c r="B34" s="7" t="s">
        <v>36</v>
      </c>
      <c r="C34" s="10">
        <v>2014</v>
      </c>
      <c r="D34" s="7"/>
      <c r="E34" s="7"/>
      <c r="F34" s="7"/>
      <c r="G34" s="7"/>
      <c r="H34" s="7"/>
      <c r="I34" s="7"/>
      <c r="J34" s="7"/>
      <c r="K34" s="8">
        <f t="shared" si="0"/>
        <v>0</v>
      </c>
      <c r="L34" s="7">
        <v>3</v>
      </c>
      <c r="M34" s="9">
        <f t="shared" si="1"/>
        <v>3</v>
      </c>
    </row>
    <row r="35" spans="2:13" x14ac:dyDescent="0.25">
      <c r="B35" s="7" t="s">
        <v>31</v>
      </c>
      <c r="C35" s="10">
        <v>2016</v>
      </c>
      <c r="D35" s="7"/>
      <c r="E35" s="7"/>
      <c r="F35" s="7"/>
      <c r="G35" s="7"/>
      <c r="H35" s="7"/>
      <c r="I35" s="7"/>
      <c r="J35" s="7"/>
      <c r="K35" s="8">
        <f t="shared" si="0"/>
        <v>0</v>
      </c>
      <c r="L35" s="7">
        <v>6</v>
      </c>
      <c r="M35" s="9">
        <f t="shared" si="1"/>
        <v>6</v>
      </c>
    </row>
    <row r="36" spans="2:13" x14ac:dyDescent="0.25">
      <c r="B36" s="7" t="s">
        <v>37</v>
      </c>
      <c r="C36" s="10">
        <v>2017</v>
      </c>
      <c r="D36" s="7"/>
      <c r="E36" s="7"/>
      <c r="F36" s="7"/>
      <c r="G36" s="7"/>
      <c r="H36" s="7"/>
      <c r="I36" s="7"/>
      <c r="J36" s="7"/>
      <c r="K36" s="8">
        <f t="shared" si="0"/>
        <v>0</v>
      </c>
      <c r="L36" s="7">
        <v>6</v>
      </c>
      <c r="M36" s="9">
        <f t="shared" si="1"/>
        <v>6</v>
      </c>
    </row>
    <row r="37" spans="2:13" x14ac:dyDescent="0.25">
      <c r="B37" s="7" t="s">
        <v>37</v>
      </c>
      <c r="C37" s="10">
        <v>2018</v>
      </c>
      <c r="D37" s="7"/>
      <c r="E37" s="7"/>
      <c r="F37" s="7"/>
      <c r="G37" s="7"/>
      <c r="H37" s="7"/>
      <c r="I37" s="7"/>
      <c r="J37" s="7"/>
      <c r="K37" s="8">
        <f t="shared" si="0"/>
        <v>0</v>
      </c>
      <c r="L37" s="7">
        <v>6</v>
      </c>
      <c r="M37" s="9">
        <f t="shared" si="1"/>
        <v>6</v>
      </c>
    </row>
    <row r="38" spans="2:13" x14ac:dyDescent="0.25">
      <c r="C38" s="1"/>
    </row>
  </sheetData>
  <mergeCells count="1">
    <mergeCell ref="K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2021-10-06T14:20:30Z</dcterms:created>
  <dcterms:modified xsi:type="dcterms:W3CDTF">2021-10-06T14:20:58Z</dcterms:modified>
</cp:coreProperties>
</file>