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42" i="1" l="1"/>
  <c r="D36" i="1"/>
  <c r="D22" i="1"/>
  <c r="D11" i="1"/>
  <c r="B42" i="1"/>
  <c r="C36" i="1"/>
  <c r="B36" i="1"/>
  <c r="C22" i="1"/>
  <c r="B22" i="1"/>
  <c r="C11" i="1"/>
  <c r="B11" i="1"/>
</calcChain>
</file>

<file path=xl/sharedStrings.xml><?xml version="1.0" encoding="utf-8"?>
<sst xmlns="http://schemas.openxmlformats.org/spreadsheetml/2006/main" count="35" uniqueCount="26">
  <si>
    <t>VENDANGES 2011</t>
  </si>
  <si>
    <t>PEAGES</t>
  </si>
  <si>
    <t>ESP</t>
  </si>
  <si>
    <t>HT</t>
  </si>
  <si>
    <t>TVA</t>
  </si>
  <si>
    <t>0,33X50</t>
  </si>
  <si>
    <t>1,67X50</t>
  </si>
  <si>
    <t>1,09X25</t>
  </si>
  <si>
    <t>0,21X25</t>
  </si>
  <si>
    <t>CARBURANTS</t>
  </si>
  <si>
    <t>SUPER</t>
  </si>
  <si>
    <t>ALIMENTATION</t>
  </si>
  <si>
    <t>ESP MONTAGNE</t>
  </si>
  <si>
    <t>EPICERIE POMM</t>
  </si>
  <si>
    <t>CASINO</t>
  </si>
  <si>
    <t>CARREFOUR</t>
  </si>
  <si>
    <t>GD FRAIS</t>
  </si>
  <si>
    <t>DEPLAC VENDANGEUR</t>
  </si>
  <si>
    <t>SNCF</t>
  </si>
  <si>
    <t>BOULANGERIE</t>
  </si>
  <si>
    <t>TOTAL TTC</t>
  </si>
  <si>
    <t>SALAIRES TESA</t>
  </si>
  <si>
    <t>TOTAL</t>
  </si>
  <si>
    <t>GENERAL</t>
  </si>
  <si>
    <t>SOLDE CAISSE</t>
  </si>
  <si>
    <t>ESPECES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</si>
</sst>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7" workbookViewId="0">
      <selection activeCell="F41" sqref="F41"/>
    </sheetView>
  </sheetViews>
  <sheetFormatPr baseColWidth="10" defaultRowHeight="15" x14ac:dyDescent="0.25"/>
  <cols>
    <col min="1" max="1" width="16.5703125" bestFit="1" customWidth="1"/>
    <col min="3" max="3" width="14.140625" customWidth="1"/>
    <col min="4" max="4" width="11.85546875" bestFit="1" customWidth="1"/>
  </cols>
  <sheetData>
    <row r="1" spans="1:4" x14ac:dyDescent="0.25">
      <c r="A1" t="s">
        <v>0</v>
      </c>
      <c r="C1" t="s">
        <v>2</v>
      </c>
    </row>
    <row r="3" spans="1:4" x14ac:dyDescent="0.25">
      <c r="B3" t="s">
        <v>1</v>
      </c>
    </row>
    <row r="4" spans="1:4" x14ac:dyDescent="0.25">
      <c r="B4" t="s">
        <v>3</v>
      </c>
      <c r="C4" t="s">
        <v>4</v>
      </c>
      <c r="D4" t="s">
        <v>20</v>
      </c>
    </row>
    <row r="5" spans="1:4" x14ac:dyDescent="0.25">
      <c r="A5" t="s">
        <v>7</v>
      </c>
      <c r="B5">
        <v>27.25</v>
      </c>
    </row>
    <row r="6" spans="1:4" x14ac:dyDescent="0.25">
      <c r="A6" t="s">
        <v>8</v>
      </c>
      <c r="C6">
        <v>5.25</v>
      </c>
    </row>
    <row r="7" spans="1:4" x14ac:dyDescent="0.25">
      <c r="A7" t="s">
        <v>6</v>
      </c>
      <c r="B7">
        <v>83.5</v>
      </c>
    </row>
    <row r="8" spans="1:4" x14ac:dyDescent="0.25">
      <c r="A8" t="s">
        <v>5</v>
      </c>
      <c r="C8">
        <v>16.5</v>
      </c>
    </row>
    <row r="9" spans="1:4" x14ac:dyDescent="0.25">
      <c r="B9">
        <v>2.2599999999999998</v>
      </c>
      <c r="C9">
        <v>0.44</v>
      </c>
    </row>
    <row r="10" spans="1:4" x14ac:dyDescent="0.25">
      <c r="B10" s="1">
        <v>2.2599999999999998</v>
      </c>
      <c r="C10" s="1">
        <v>0.44</v>
      </c>
    </row>
    <row r="11" spans="1:4" x14ac:dyDescent="0.25">
      <c r="B11">
        <f>SUM(B5:B10)</f>
        <v>115.27000000000001</v>
      </c>
      <c r="C11">
        <f>SUM(C5:C10)</f>
        <v>22.630000000000003</v>
      </c>
      <c r="D11">
        <f>SUM(B11:C11)</f>
        <v>137.9</v>
      </c>
    </row>
    <row r="14" spans="1:4" x14ac:dyDescent="0.25">
      <c r="B14" t="s">
        <v>9</v>
      </c>
    </row>
    <row r="15" spans="1:4" x14ac:dyDescent="0.25">
      <c r="B15" t="s">
        <v>3</v>
      </c>
      <c r="C15" t="s">
        <v>4</v>
      </c>
    </row>
    <row r="16" spans="1:4" x14ac:dyDescent="0.25">
      <c r="A16" t="s">
        <v>10</v>
      </c>
      <c r="B16">
        <v>50.1</v>
      </c>
    </row>
    <row r="17" spans="1:4" x14ac:dyDescent="0.25">
      <c r="B17">
        <v>50.17</v>
      </c>
      <c r="C17">
        <v>9.83</v>
      </c>
    </row>
    <row r="18" spans="1:4" x14ac:dyDescent="0.25">
      <c r="B18">
        <v>83.61</v>
      </c>
      <c r="C18">
        <v>16.39</v>
      </c>
    </row>
    <row r="19" spans="1:4" x14ac:dyDescent="0.25">
      <c r="B19">
        <v>41.81</v>
      </c>
      <c r="C19">
        <v>8.19</v>
      </c>
    </row>
    <row r="20" spans="1:4" x14ac:dyDescent="0.25">
      <c r="B20">
        <v>41.81</v>
      </c>
      <c r="C20">
        <v>8.19</v>
      </c>
    </row>
    <row r="21" spans="1:4" x14ac:dyDescent="0.25">
      <c r="A21" t="s">
        <v>10</v>
      </c>
      <c r="B21" s="1">
        <v>45</v>
      </c>
      <c r="C21" s="1"/>
    </row>
    <row r="22" spans="1:4" x14ac:dyDescent="0.25">
      <c r="B22">
        <f>SUM(B16:B21)</f>
        <v>312.5</v>
      </c>
      <c r="C22">
        <f>SUM(C16:C21)</f>
        <v>42.599999999999994</v>
      </c>
      <c r="D22">
        <f>SUM(B22:C22)</f>
        <v>355.1</v>
      </c>
    </row>
    <row r="24" spans="1:4" x14ac:dyDescent="0.25">
      <c r="B24" t="s">
        <v>11</v>
      </c>
    </row>
    <row r="25" spans="1:4" x14ac:dyDescent="0.25">
      <c r="B25" t="s">
        <v>3</v>
      </c>
      <c r="C25" t="s">
        <v>4</v>
      </c>
    </row>
    <row r="26" spans="1:4" x14ac:dyDescent="0.25">
      <c r="A26" t="s">
        <v>12</v>
      </c>
      <c r="B26">
        <v>220.91</v>
      </c>
      <c r="C26">
        <v>15.23</v>
      </c>
    </row>
    <row r="27" spans="1:4" x14ac:dyDescent="0.25">
      <c r="A27" t="s">
        <v>13</v>
      </c>
      <c r="B27">
        <v>16.68</v>
      </c>
      <c r="C27">
        <v>0.92</v>
      </c>
    </row>
    <row r="28" spans="1:4" x14ac:dyDescent="0.25">
      <c r="A28" t="s">
        <v>14</v>
      </c>
      <c r="B28">
        <v>7.32</v>
      </c>
      <c r="C28">
        <v>0.41</v>
      </c>
    </row>
    <row r="29" spans="1:4" x14ac:dyDescent="0.25">
      <c r="A29" t="s">
        <v>14</v>
      </c>
      <c r="B29">
        <v>7.83</v>
      </c>
      <c r="C29">
        <v>0.43</v>
      </c>
    </row>
    <row r="30" spans="1:4" x14ac:dyDescent="0.25">
      <c r="A30" t="s">
        <v>15</v>
      </c>
      <c r="B30">
        <v>196.71</v>
      </c>
      <c r="C30">
        <v>24.76</v>
      </c>
    </row>
    <row r="31" spans="1:4" x14ac:dyDescent="0.25">
      <c r="A31" t="s">
        <v>15</v>
      </c>
      <c r="B31">
        <v>46.26</v>
      </c>
      <c r="C31">
        <v>6.97</v>
      </c>
    </row>
    <row r="32" spans="1:4" x14ac:dyDescent="0.25">
      <c r="A32" t="s">
        <v>16</v>
      </c>
      <c r="B32">
        <v>30.64</v>
      </c>
      <c r="C32">
        <v>1.68</v>
      </c>
    </row>
    <row r="33" spans="1:4" x14ac:dyDescent="0.25">
      <c r="A33" t="s">
        <v>19</v>
      </c>
      <c r="B33">
        <v>9.1</v>
      </c>
      <c r="C33">
        <v>0.5</v>
      </c>
    </row>
    <row r="34" spans="1:4" x14ac:dyDescent="0.25">
      <c r="A34" t="s">
        <v>14</v>
      </c>
      <c r="B34">
        <v>8.61</v>
      </c>
      <c r="C34">
        <v>0.48</v>
      </c>
    </row>
    <row r="35" spans="1:4" x14ac:dyDescent="0.25">
      <c r="A35" t="s">
        <v>16</v>
      </c>
      <c r="B35" s="1">
        <v>40.07</v>
      </c>
      <c r="C35" s="1">
        <v>4.25</v>
      </c>
    </row>
    <row r="36" spans="1:4" x14ac:dyDescent="0.25">
      <c r="B36">
        <f>SUM(B26:B35)</f>
        <v>584.13000000000011</v>
      </c>
      <c r="C36">
        <f>SUM(C26:C35)</f>
        <v>55.629999999999995</v>
      </c>
      <c r="D36">
        <f>SUM(B36:C36)</f>
        <v>639.7600000000001</v>
      </c>
    </row>
    <row r="38" spans="1:4" x14ac:dyDescent="0.25">
      <c r="B38" t="s">
        <v>17</v>
      </c>
    </row>
    <row r="39" spans="1:4" x14ac:dyDescent="0.25">
      <c r="B39" t="s">
        <v>18</v>
      </c>
    </row>
    <row r="40" spans="1:4" x14ac:dyDescent="0.25">
      <c r="B40">
        <v>65.900000000000006</v>
      </c>
    </row>
    <row r="41" spans="1:4" x14ac:dyDescent="0.25">
      <c r="B41" s="1">
        <v>24.4</v>
      </c>
    </row>
    <row r="42" spans="1:4" x14ac:dyDescent="0.25">
      <c r="B42">
        <f>SUM(B40:B41)</f>
        <v>90.300000000000011</v>
      </c>
      <c r="D42">
        <f>SUM(B42:C42)</f>
        <v>90.300000000000011</v>
      </c>
    </row>
    <row r="44" spans="1:4" x14ac:dyDescent="0.25">
      <c r="A44" t="s">
        <v>21</v>
      </c>
      <c r="B44">
        <v>16223</v>
      </c>
      <c r="D44">
        <v>16223</v>
      </c>
    </row>
    <row r="47" spans="1:4" x14ac:dyDescent="0.25">
      <c r="C47" t="s">
        <v>22</v>
      </c>
      <c r="D47" s="2">
        <v>17446.060000000001</v>
      </c>
    </row>
    <row r="48" spans="1:4" x14ac:dyDescent="0.25">
      <c r="C48" t="s">
        <v>23</v>
      </c>
    </row>
    <row r="49" spans="3:4" x14ac:dyDescent="0.25">
      <c r="C49" t="s">
        <v>25</v>
      </c>
      <c r="D49" s="2">
        <v>20425</v>
      </c>
    </row>
    <row r="50" spans="3:4" x14ac:dyDescent="0.25">
      <c r="C50" t="s">
        <v>24</v>
      </c>
      <c r="D50" s="2">
        <v>2978.94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2011-09-22T15:14:36Z</cp:lastPrinted>
  <dcterms:created xsi:type="dcterms:W3CDTF">2011-09-22T11:13:21Z</dcterms:created>
  <dcterms:modified xsi:type="dcterms:W3CDTF">2011-09-22T15:17:27Z</dcterms:modified>
</cp:coreProperties>
</file>