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G23" i="1"/>
  <c r="D23" i="1"/>
  <c r="D31" i="1" l="1"/>
  <c r="G25" i="1"/>
  <c r="G27" i="1" s="1"/>
  <c r="D27" i="1"/>
  <c r="E11" i="1"/>
  <c r="D11" i="1"/>
</calcChain>
</file>

<file path=xl/sharedStrings.xml><?xml version="1.0" encoding="utf-8"?>
<sst xmlns="http://schemas.openxmlformats.org/spreadsheetml/2006/main" count="40" uniqueCount="31">
  <si>
    <t xml:space="preserve">SARL CPA </t>
  </si>
  <si>
    <t>STOCK INITIAL</t>
  </si>
  <si>
    <t>HL</t>
  </si>
  <si>
    <t>SORTIES</t>
  </si>
  <si>
    <t xml:space="preserve">12 GDS ECH 2012 GROS F ET S </t>
  </si>
  <si>
    <t>ACHATS</t>
  </si>
  <si>
    <t xml:space="preserve">VENTES </t>
  </si>
  <si>
    <t>TOTAL</t>
  </si>
  <si>
    <t>SI</t>
  </si>
  <si>
    <t>SORTIE SUR SI</t>
  </si>
  <si>
    <t>SF</t>
  </si>
  <si>
    <t>DETAIL DU STOCK FINAL</t>
  </si>
  <si>
    <t>DRM 01-2016</t>
  </si>
  <si>
    <t>REPRISE AU DAE 2016-1 JUSQU'AU 2016-4</t>
  </si>
  <si>
    <t xml:space="preserve">ACHAT A AFG </t>
  </si>
  <si>
    <t>ACHAT A FP</t>
  </si>
  <si>
    <t>2016-1</t>
  </si>
  <si>
    <t>2016-2</t>
  </si>
  <si>
    <t>2016-3</t>
  </si>
  <si>
    <t>ECHANTILLONS TAUPENOT</t>
  </si>
  <si>
    <t>CRD</t>
  </si>
  <si>
    <t>ECHANTILLONS AFGROS</t>
  </si>
  <si>
    <t xml:space="preserve">ECHANTILLONS F PARENT </t>
  </si>
  <si>
    <t>DAE 2016-4</t>
  </si>
  <si>
    <t>FAC 20160002</t>
  </si>
  <si>
    <t>FAC 20160001</t>
  </si>
  <si>
    <t>DEPART SCOTT FAC 20160001</t>
  </si>
  <si>
    <t>DEPART MMI DUBAI FAC 20160002</t>
  </si>
  <si>
    <t>REPRISE A LA FACTURE 2016001 ET JUSQU’À LA FACTURE 2016002</t>
  </si>
  <si>
    <t>N°DAE</t>
  </si>
  <si>
    <t>2016-4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</si>
</sst>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4" fillId="0" borderId="0" xfId="0" applyFont="1"/>
    <xf numFmtId="0" fontId="0" fillId="0" borderId="9" xfId="0" applyBorder="1"/>
    <xf numFmtId="0" fontId="0" fillId="0" borderId="7" xfId="0" applyBorder="1"/>
    <xf numFmtId="0" fontId="5" fillId="0" borderId="0" xfId="0" applyFont="1"/>
    <xf numFmtId="0" fontId="1" fillId="0" borderId="0" xfId="0" applyFont="1"/>
    <xf numFmtId="0" fontId="1" fillId="0" borderId="7" xfId="0" applyFont="1" applyBorder="1"/>
    <xf numFmtId="0" fontId="4" fillId="0" borderId="0" xfId="0" applyFont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1"/>
  <sheetViews>
    <sheetView tabSelected="1" topLeftCell="A4" workbookViewId="0">
      <selection activeCell="O9" sqref="O9"/>
    </sheetView>
  </sheetViews>
  <sheetFormatPr baseColWidth="10" defaultRowHeight="15" x14ac:dyDescent="0.25"/>
  <cols>
    <col min="3" max="3" width="19" customWidth="1"/>
  </cols>
  <sheetData>
    <row r="3" spans="2:11" ht="15.75" thickBot="1" x14ac:dyDescent="0.3"/>
    <row r="4" spans="2:11" x14ac:dyDescent="0.25">
      <c r="B4" t="s">
        <v>0</v>
      </c>
      <c r="F4" s="1"/>
      <c r="G4" s="2"/>
      <c r="H4" s="2"/>
      <c r="I4" s="3"/>
    </row>
    <row r="5" spans="2:11" x14ac:dyDescent="0.25">
      <c r="B5" t="s">
        <v>12</v>
      </c>
      <c r="F5" s="4"/>
      <c r="G5" s="5"/>
      <c r="H5" s="5"/>
      <c r="I5" s="6"/>
    </row>
    <row r="6" spans="2:11" ht="15.75" thickBot="1" x14ac:dyDescent="0.3">
      <c r="F6" s="7"/>
      <c r="G6" s="8"/>
      <c r="H6" s="8"/>
      <c r="I6" s="9"/>
      <c r="J6" s="10"/>
    </row>
    <row r="7" spans="2:11" x14ac:dyDescent="0.25">
      <c r="B7" t="s">
        <v>1</v>
      </c>
      <c r="F7" s="11" t="s">
        <v>28</v>
      </c>
      <c r="G7" s="12"/>
      <c r="H7" s="12"/>
      <c r="I7" s="12"/>
      <c r="J7" s="13"/>
    </row>
    <row r="8" spans="2:11" ht="15.75" thickBot="1" x14ac:dyDescent="0.3">
      <c r="D8" t="s">
        <v>2</v>
      </c>
      <c r="E8" t="s">
        <v>3</v>
      </c>
      <c r="F8" s="14" t="s">
        <v>13</v>
      </c>
      <c r="G8" s="15"/>
      <c r="H8" s="15"/>
      <c r="I8" s="15"/>
      <c r="J8" s="16"/>
    </row>
    <row r="9" spans="2:11" x14ac:dyDescent="0.25">
      <c r="E9" s="17"/>
      <c r="F9" s="17"/>
      <c r="G9" s="10"/>
      <c r="H9" s="10"/>
    </row>
    <row r="10" spans="2:11" ht="15.75" thickBot="1" x14ac:dyDescent="0.3">
      <c r="B10" t="s">
        <v>4</v>
      </c>
      <c r="D10" s="18">
        <v>0.09</v>
      </c>
      <c r="E10" s="19"/>
    </row>
    <row r="11" spans="2:11" x14ac:dyDescent="0.25">
      <c r="D11">
        <f>SUM(D9:D10)</f>
        <v>0.09</v>
      </c>
      <c r="E11">
        <f>SUM(E9:E10)</f>
        <v>0</v>
      </c>
    </row>
    <row r="13" spans="2:11" x14ac:dyDescent="0.25">
      <c r="K13" s="20"/>
    </row>
    <row r="14" spans="2:11" x14ac:dyDescent="0.25">
      <c r="D14" t="s">
        <v>5</v>
      </c>
      <c r="E14" t="s">
        <v>29</v>
      </c>
      <c r="G14" t="s">
        <v>6</v>
      </c>
    </row>
    <row r="15" spans="2:11" x14ac:dyDescent="0.25">
      <c r="B15" t="s">
        <v>14</v>
      </c>
      <c r="D15" s="5">
        <v>1.3875</v>
      </c>
      <c r="E15" s="5" t="s">
        <v>16</v>
      </c>
      <c r="F15" s="5"/>
      <c r="G15" s="23"/>
      <c r="H15" s="23" t="s">
        <v>25</v>
      </c>
      <c r="I15" s="8"/>
      <c r="J15" s="8"/>
    </row>
    <row r="16" spans="2:11" x14ac:dyDescent="0.25">
      <c r="B16" t="s">
        <v>15</v>
      </c>
      <c r="D16" s="5">
        <v>0.32250000000000001</v>
      </c>
      <c r="E16" s="5" t="s">
        <v>17</v>
      </c>
      <c r="F16" s="5"/>
      <c r="G16" s="5"/>
      <c r="H16" s="23" t="s">
        <v>25</v>
      </c>
      <c r="I16" s="5"/>
      <c r="J16" s="5"/>
    </row>
    <row r="17" spans="2:9" x14ac:dyDescent="0.25">
      <c r="B17" t="s">
        <v>26</v>
      </c>
      <c r="D17" s="5"/>
      <c r="E17" s="5" t="s">
        <v>18</v>
      </c>
      <c r="F17" s="5"/>
      <c r="G17" s="5">
        <v>1.71</v>
      </c>
      <c r="H17" s="5"/>
      <c r="I17" s="5"/>
    </row>
    <row r="18" spans="2:9" x14ac:dyDescent="0.25">
      <c r="B18" t="s">
        <v>19</v>
      </c>
      <c r="D18" s="5">
        <v>4.4999999999999998E-2</v>
      </c>
      <c r="E18" s="24" t="s">
        <v>20</v>
      </c>
      <c r="F18" s="5"/>
      <c r="G18" s="5"/>
      <c r="H18" s="25" t="s">
        <v>24</v>
      </c>
      <c r="I18" s="25"/>
    </row>
    <row r="19" spans="2:9" x14ac:dyDescent="0.25">
      <c r="B19" t="s">
        <v>19</v>
      </c>
      <c r="D19" s="24">
        <v>0.03</v>
      </c>
      <c r="E19" s="24" t="s">
        <v>20</v>
      </c>
      <c r="F19" s="5"/>
      <c r="G19" s="5"/>
      <c r="H19" s="25" t="s">
        <v>24</v>
      </c>
      <c r="I19" s="25"/>
    </row>
    <row r="20" spans="2:9" x14ac:dyDescent="0.25">
      <c r="B20" t="s">
        <v>21</v>
      </c>
      <c r="D20" s="24">
        <v>1.4999999999999999E-2</v>
      </c>
      <c r="E20" s="24" t="s">
        <v>20</v>
      </c>
      <c r="F20" s="5"/>
      <c r="G20" s="5"/>
      <c r="H20" s="25" t="s">
        <v>24</v>
      </c>
      <c r="I20" s="25"/>
    </row>
    <row r="21" spans="2:9" x14ac:dyDescent="0.25">
      <c r="B21" t="s">
        <v>22</v>
      </c>
      <c r="D21" s="24">
        <v>1.4999999999999999E-2</v>
      </c>
      <c r="E21" s="24" t="s">
        <v>20</v>
      </c>
      <c r="F21" s="5"/>
      <c r="G21" s="5"/>
      <c r="H21" s="25" t="s">
        <v>24</v>
      </c>
      <c r="I21" s="25"/>
    </row>
    <row r="22" spans="2:9" ht="15.75" thickBot="1" x14ac:dyDescent="0.3">
      <c r="B22" s="19" t="s">
        <v>27</v>
      </c>
      <c r="C22" s="19"/>
      <c r="D22" s="19"/>
      <c r="E22" s="26" t="s">
        <v>30</v>
      </c>
      <c r="F22" s="19"/>
      <c r="G22" s="19">
        <v>0.105</v>
      </c>
      <c r="H22" s="19" t="s">
        <v>23</v>
      </c>
      <c r="I22" s="19"/>
    </row>
    <row r="23" spans="2:9" x14ac:dyDescent="0.25">
      <c r="C23" t="s">
        <v>7</v>
      </c>
      <c r="D23">
        <f>SUM(D15:D22)</f>
        <v>1.8149999999999997</v>
      </c>
      <c r="G23">
        <f>SUM(G15:G22)</f>
        <v>1.8149999999999999</v>
      </c>
    </row>
    <row r="24" spans="2:9" ht="15.75" thickBot="1" x14ac:dyDescent="0.3">
      <c r="C24" t="s">
        <v>8</v>
      </c>
      <c r="D24" s="19">
        <v>0.09</v>
      </c>
      <c r="E24" s="19"/>
      <c r="F24" s="19"/>
      <c r="G24" s="19">
        <v>0</v>
      </c>
      <c r="H24" s="19" t="s">
        <v>9</v>
      </c>
      <c r="I24" s="19"/>
    </row>
    <row r="25" spans="2:9" x14ac:dyDescent="0.25">
      <c r="D25">
        <f>SUM(D23:D24)</f>
        <v>1.9049999999999998</v>
      </c>
      <c r="G25">
        <f>SUM(G23:G24)</f>
        <v>1.8149999999999999</v>
      </c>
    </row>
    <row r="26" spans="2:9" ht="15.75" thickBot="1" x14ac:dyDescent="0.3">
      <c r="C26" s="21" t="s">
        <v>10</v>
      </c>
      <c r="D26" s="22"/>
      <c r="G26" s="22">
        <v>0.09</v>
      </c>
    </row>
    <row r="27" spans="2:9" x14ac:dyDescent="0.25">
      <c r="D27">
        <f>SUM(D25:D26)</f>
        <v>1.9049999999999998</v>
      </c>
      <c r="G27">
        <f>SUM(G25:G26)</f>
        <v>1.905</v>
      </c>
    </row>
    <row r="29" spans="2:9" x14ac:dyDescent="0.25">
      <c r="B29" t="s">
        <v>11</v>
      </c>
    </row>
    <row r="30" spans="2:9" x14ac:dyDescent="0.25">
      <c r="B30" t="s">
        <v>4</v>
      </c>
      <c r="D30" s="18">
        <v>0.09</v>
      </c>
    </row>
    <row r="31" spans="2:9" x14ac:dyDescent="0.25">
      <c r="D31">
        <f>SUM(D30)</f>
        <v>0.09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2016-02-01T09:41:30Z</cp:lastPrinted>
  <dcterms:created xsi:type="dcterms:W3CDTF">2016-01-05T08:38:50Z</dcterms:created>
  <dcterms:modified xsi:type="dcterms:W3CDTF">2016-02-01T09:41:34Z</dcterms:modified>
</cp:coreProperties>
</file>