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DRM 05-2016\"/>
    </mc:Choice>
  </mc:AlternateContent>
  <bookViews>
    <workbookView xWindow="0" yWindow="0" windowWidth="24000" windowHeight="97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D25" i="1"/>
  <c r="G29" i="1" l="1"/>
  <c r="D27" i="1"/>
  <c r="D29" i="1" s="1"/>
  <c r="D46" i="1"/>
  <c r="D20" i="1" l="1"/>
  <c r="D43" i="1" l="1"/>
</calcChain>
</file>

<file path=xl/sharedStrings.xml><?xml version="1.0" encoding="utf-8"?>
<sst xmlns="http://schemas.openxmlformats.org/spreadsheetml/2006/main" count="45" uniqueCount="34">
  <si>
    <t xml:space="preserve">SARL CPA </t>
  </si>
  <si>
    <t>STOCK INITIAL</t>
  </si>
  <si>
    <t>HL</t>
  </si>
  <si>
    <t>SORTIES</t>
  </si>
  <si>
    <t>ACHATS</t>
  </si>
  <si>
    <t xml:space="preserve">VENTES </t>
  </si>
  <si>
    <t>SI</t>
  </si>
  <si>
    <t>SF</t>
  </si>
  <si>
    <t>DETAIL DU STOCK FINAL</t>
  </si>
  <si>
    <t>N°DAE</t>
  </si>
  <si>
    <t>60 BHN 2013</t>
  </si>
  <si>
    <t>48 HCN BLANC 2013</t>
  </si>
  <si>
    <t>72 BPN 2013</t>
  </si>
  <si>
    <t>36VR 2013</t>
  </si>
  <si>
    <t>24 VR 1ER CRU 2013</t>
  </si>
  <si>
    <t>48 VR CHAUMES 2013</t>
  </si>
  <si>
    <t>24 ECH 2013</t>
  </si>
  <si>
    <t>36 CV 2013</t>
  </si>
  <si>
    <t>36 GDS ECH 2013</t>
  </si>
  <si>
    <t>48 RICH 2013</t>
  </si>
  <si>
    <t>PAYER LES DROITS</t>
  </si>
  <si>
    <t>DRM 05-2016</t>
  </si>
  <si>
    <t>REPRISE AU DAE 2016-24 JUSQU'AU 2016-25</t>
  </si>
  <si>
    <t>AFGROS POUR CHINE</t>
  </si>
  <si>
    <t>2016-24</t>
  </si>
  <si>
    <t>2016-25</t>
  </si>
  <si>
    <t>FACTURE 20160019</t>
  </si>
  <si>
    <t xml:space="preserve">ACHAT F PARENT </t>
  </si>
  <si>
    <t>CRD</t>
  </si>
  <si>
    <t xml:space="preserve">POUR LE PARISIEN NON LIVRES </t>
  </si>
  <si>
    <t>GEVREY SOUS CRD</t>
  </si>
  <si>
    <t>ACHAT LATOUR</t>
  </si>
  <si>
    <t>FACT 2016-20</t>
  </si>
  <si>
    <t>REPRISE A LA FACTURE 2016-19 ET JUSQU’À LA FACTURE 2016-20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</si>
</sst>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name val="Calibri"/>
      <family val="2"/>
      <scheme val="minor"/>
    </font>
    <font>
      <sz val="11"/>
      <color rgb="FF00B0F0"/>
      <name val="Calibri"/>
      <family val="2"/>
      <scheme val="minor"/>
    </font>
    <font>
      <i/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0" fillId="0" borderId="0" xfId="0" applyBorder="1"/>
    <xf numFmtId="0" fontId="2" fillId="0" borderId="0" xfId="0" applyFont="1" applyBorder="1"/>
    <xf numFmtId="0" fontId="4" fillId="0" borderId="0" xfId="0" applyFont="1"/>
    <xf numFmtId="0" fontId="0" fillId="0" borderId="2" xfId="0" applyBorder="1"/>
    <xf numFmtId="0" fontId="0" fillId="0" borderId="1" xfId="0" applyBorder="1"/>
    <xf numFmtId="0" fontId="5" fillId="0" borderId="0" xfId="0" applyFont="1"/>
    <xf numFmtId="0" fontId="1" fillId="0" borderId="0" xfId="0" applyFont="1"/>
    <xf numFmtId="0" fontId="1" fillId="0" borderId="1" xfId="0" applyFont="1" applyBorder="1"/>
    <xf numFmtId="0" fontId="6" fillId="2" borderId="0" xfId="0" applyFont="1" applyFill="1" applyBorder="1"/>
    <xf numFmtId="0" fontId="3" fillId="2" borderId="0" xfId="0" applyFont="1" applyFill="1" applyBorder="1"/>
    <xf numFmtId="14" fontId="0" fillId="0" borderId="0" xfId="0" applyNumberFormat="1"/>
    <xf numFmtId="0" fontId="8" fillId="0" borderId="0" xfId="0" applyFont="1"/>
    <xf numFmtId="0" fontId="6" fillId="0" borderId="0" xfId="0" applyFont="1" applyFill="1"/>
    <xf numFmtId="0" fontId="7" fillId="0" borderId="0" xfId="0" applyFont="1" applyFill="1"/>
    <xf numFmtId="0" fontId="0" fillId="0" borderId="0" xfId="0" applyFill="1"/>
    <xf numFmtId="0" fontId="0" fillId="0" borderId="0" xfId="0" applyFill="1" applyBorder="1"/>
    <xf numFmtId="14" fontId="0" fillId="0" borderId="0" xfId="0" applyNumberFormat="1" applyFill="1" applyBorder="1"/>
    <xf numFmtId="0" fontId="5" fillId="0" borderId="0" xfId="0" applyFont="1" applyFill="1" applyBorder="1"/>
    <xf numFmtId="0" fontId="0" fillId="3" borderId="0" xfId="0" applyFill="1" applyBorder="1"/>
    <xf numFmtId="0" fontId="0" fillId="0" borderId="1" xfId="0" applyFill="1" applyBorder="1"/>
    <xf numFmtId="0" fontId="5" fillId="0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4:K46"/>
  <sheetViews>
    <sheetView tabSelected="1" workbookViewId="0">
      <selection activeCell="L18" sqref="L18"/>
    </sheetView>
  </sheetViews>
  <sheetFormatPr baseColWidth="10" defaultRowHeight="15" x14ac:dyDescent="0.25"/>
  <cols>
    <col min="1" max="1" width="13.85546875" customWidth="1"/>
    <col min="3" max="3" width="19" customWidth="1"/>
  </cols>
  <sheetData>
    <row r="4" spans="2:10" x14ac:dyDescent="0.25">
      <c r="B4" t="s">
        <v>0</v>
      </c>
      <c r="F4" s="1"/>
      <c r="G4" s="1"/>
      <c r="H4" s="1"/>
      <c r="I4" s="1"/>
      <c r="J4" s="1"/>
    </row>
    <row r="5" spans="2:10" x14ac:dyDescent="0.25">
      <c r="B5" t="s">
        <v>21</v>
      </c>
      <c r="F5" s="1"/>
      <c r="G5" s="1"/>
      <c r="H5" s="1"/>
      <c r="I5" s="1"/>
      <c r="J5" s="1"/>
    </row>
    <row r="6" spans="2:10" x14ac:dyDescent="0.25">
      <c r="F6" s="2"/>
      <c r="G6" s="2"/>
      <c r="H6" s="2"/>
      <c r="I6" s="2"/>
      <c r="J6" s="2"/>
    </row>
    <row r="7" spans="2:10" x14ac:dyDescent="0.25">
      <c r="B7" t="s">
        <v>1</v>
      </c>
      <c r="F7" s="10" t="s">
        <v>33</v>
      </c>
      <c r="G7" s="10"/>
      <c r="H7" s="10"/>
      <c r="I7" s="10"/>
      <c r="J7" s="10"/>
    </row>
    <row r="8" spans="2:10" x14ac:dyDescent="0.25">
      <c r="D8" t="s">
        <v>2</v>
      </c>
      <c r="E8" t="s">
        <v>3</v>
      </c>
      <c r="F8" s="9" t="s">
        <v>22</v>
      </c>
      <c r="G8" s="9"/>
      <c r="H8" s="9"/>
      <c r="I8" s="9"/>
      <c r="J8" s="9"/>
    </row>
    <row r="9" spans="2:10" x14ac:dyDescent="0.25">
      <c r="E9" s="3"/>
      <c r="F9" s="13"/>
      <c r="G9" s="14"/>
      <c r="H9" s="14"/>
      <c r="I9" s="13"/>
      <c r="J9" s="13"/>
    </row>
    <row r="10" spans="2:10" x14ac:dyDescent="0.25">
      <c r="B10" t="s">
        <v>11</v>
      </c>
      <c r="D10">
        <v>0.36</v>
      </c>
      <c r="E10" s="3"/>
      <c r="F10" s="13"/>
      <c r="G10" s="14"/>
      <c r="H10" s="14"/>
      <c r="I10" s="13"/>
      <c r="J10" s="13"/>
    </row>
    <row r="11" spans="2:10" x14ac:dyDescent="0.25">
      <c r="B11" t="s">
        <v>12</v>
      </c>
      <c r="D11">
        <v>0.54</v>
      </c>
      <c r="E11" s="3"/>
      <c r="F11" s="13"/>
      <c r="G11" s="14"/>
      <c r="H11" s="14"/>
      <c r="I11" s="13"/>
      <c r="J11" s="13"/>
    </row>
    <row r="12" spans="2:10" x14ac:dyDescent="0.25">
      <c r="B12" t="s">
        <v>10</v>
      </c>
      <c r="D12">
        <v>0.45</v>
      </c>
      <c r="E12" s="1"/>
      <c r="F12" s="15"/>
      <c r="G12" s="15"/>
      <c r="H12" s="15"/>
      <c r="I12" s="15"/>
      <c r="J12" s="15"/>
    </row>
    <row r="13" spans="2:10" x14ac:dyDescent="0.25">
      <c r="B13" t="s">
        <v>13</v>
      </c>
      <c r="D13">
        <v>0.27</v>
      </c>
      <c r="E13" s="1"/>
    </row>
    <row r="14" spans="2:10" x14ac:dyDescent="0.25">
      <c r="B14" t="s">
        <v>14</v>
      </c>
      <c r="D14">
        <v>0.18</v>
      </c>
      <c r="E14" s="1"/>
    </row>
    <row r="15" spans="2:10" x14ac:dyDescent="0.25">
      <c r="B15" t="s">
        <v>15</v>
      </c>
      <c r="D15">
        <v>0.36</v>
      </c>
      <c r="E15" s="1"/>
    </row>
    <row r="16" spans="2:10" x14ac:dyDescent="0.25">
      <c r="B16" t="s">
        <v>16</v>
      </c>
      <c r="D16">
        <v>0.18</v>
      </c>
      <c r="E16" s="1"/>
    </row>
    <row r="17" spans="2:11" x14ac:dyDescent="0.25">
      <c r="B17" t="s">
        <v>17</v>
      </c>
      <c r="D17">
        <v>0.27</v>
      </c>
      <c r="E17" s="1"/>
      <c r="G17" s="12" t="s">
        <v>20</v>
      </c>
      <c r="H17" s="12"/>
    </row>
    <row r="18" spans="2:11" x14ac:dyDescent="0.25">
      <c r="B18" t="s">
        <v>18</v>
      </c>
      <c r="D18">
        <v>0.27</v>
      </c>
    </row>
    <row r="19" spans="2:11" x14ac:dyDescent="0.25">
      <c r="B19" t="s">
        <v>19</v>
      </c>
      <c r="D19" s="4">
        <v>0.36</v>
      </c>
    </row>
    <row r="20" spans="2:11" x14ac:dyDescent="0.25">
      <c r="D20">
        <f>SUM(D9:D19)</f>
        <v>3.24</v>
      </c>
      <c r="K20" s="6"/>
    </row>
    <row r="21" spans="2:11" x14ac:dyDescent="0.25">
      <c r="D21" t="s">
        <v>4</v>
      </c>
      <c r="E21" t="s">
        <v>9</v>
      </c>
      <c r="G21" t="s">
        <v>5</v>
      </c>
    </row>
    <row r="22" spans="2:11" x14ac:dyDescent="0.25">
      <c r="C22" t="s">
        <v>23</v>
      </c>
      <c r="D22" s="16">
        <v>1.98</v>
      </c>
      <c r="E22" s="16" t="s">
        <v>24</v>
      </c>
      <c r="F22" s="17"/>
      <c r="G22" s="18">
        <v>1.98</v>
      </c>
      <c r="H22" s="18" t="s">
        <v>25</v>
      </c>
      <c r="I22" s="6" t="s">
        <v>26</v>
      </c>
      <c r="J22" s="6"/>
      <c r="K22" s="12"/>
    </row>
    <row r="23" spans="2:11" x14ac:dyDescent="0.25">
      <c r="C23" t="s">
        <v>27</v>
      </c>
      <c r="D23" s="16">
        <v>0.09</v>
      </c>
      <c r="E23" s="19" t="s">
        <v>28</v>
      </c>
      <c r="F23" s="17"/>
      <c r="G23" s="18"/>
      <c r="H23" s="18"/>
      <c r="I23" s="6" t="s">
        <v>29</v>
      </c>
      <c r="J23" s="6"/>
      <c r="K23" s="12"/>
    </row>
    <row r="24" spans="2:11" ht="15.75" thickBot="1" x14ac:dyDescent="0.3">
      <c r="C24" t="s">
        <v>31</v>
      </c>
      <c r="D24" s="20">
        <v>0.63</v>
      </c>
      <c r="E24" s="19" t="s">
        <v>28</v>
      </c>
      <c r="F24" s="17"/>
      <c r="G24" s="21">
        <v>0.63</v>
      </c>
      <c r="H24" s="18"/>
      <c r="I24" s="6" t="s">
        <v>32</v>
      </c>
      <c r="J24" s="6"/>
      <c r="K24" s="12"/>
    </row>
    <row r="25" spans="2:11" x14ac:dyDescent="0.25">
      <c r="D25">
        <f>SUM(D22:D24)</f>
        <v>2.6999999999999997</v>
      </c>
      <c r="F25" s="11"/>
      <c r="G25" s="6">
        <f>SUM(G22:G24)</f>
        <v>2.61</v>
      </c>
      <c r="H25" s="6"/>
      <c r="I25" s="12"/>
      <c r="J25" s="12"/>
      <c r="K25" s="12"/>
    </row>
    <row r="26" spans="2:11" ht="15.75" thickBot="1" x14ac:dyDescent="0.3">
      <c r="C26" t="s">
        <v>6</v>
      </c>
      <c r="D26" s="5">
        <v>3.24</v>
      </c>
      <c r="E26" s="5"/>
      <c r="F26" s="5"/>
      <c r="G26" s="5"/>
      <c r="H26" s="5"/>
      <c r="I26" s="5"/>
    </row>
    <row r="27" spans="2:11" x14ac:dyDescent="0.25">
      <c r="D27">
        <f>SUM(D25:D26)</f>
        <v>5.9399999999999995</v>
      </c>
      <c r="G27">
        <v>2.61</v>
      </c>
    </row>
    <row r="28" spans="2:11" ht="15.75" thickBot="1" x14ac:dyDescent="0.3">
      <c r="C28" s="7" t="s">
        <v>7</v>
      </c>
      <c r="D28" s="8"/>
      <c r="G28" s="8">
        <v>3.33</v>
      </c>
    </row>
    <row r="29" spans="2:11" x14ac:dyDescent="0.25">
      <c r="D29">
        <f>SUM(D27:D28)</f>
        <v>5.9399999999999995</v>
      </c>
      <c r="G29">
        <f>SUM(G27:G28)</f>
        <v>5.9399999999999995</v>
      </c>
    </row>
    <row r="31" spans="2:11" x14ac:dyDescent="0.25">
      <c r="B31" t="s">
        <v>8</v>
      </c>
    </row>
    <row r="32" spans="2:11" x14ac:dyDescent="0.25">
      <c r="D32" s="1"/>
    </row>
    <row r="33" spans="2:4" x14ac:dyDescent="0.25">
      <c r="B33" t="s">
        <v>11</v>
      </c>
      <c r="D33">
        <v>0.36</v>
      </c>
    </row>
    <row r="34" spans="2:4" x14ac:dyDescent="0.25">
      <c r="B34" t="s">
        <v>12</v>
      </c>
      <c r="D34">
        <v>0.54</v>
      </c>
    </row>
    <row r="35" spans="2:4" x14ac:dyDescent="0.25">
      <c r="B35" t="s">
        <v>10</v>
      </c>
      <c r="D35">
        <v>0.45</v>
      </c>
    </row>
    <row r="36" spans="2:4" x14ac:dyDescent="0.25">
      <c r="B36" t="s">
        <v>13</v>
      </c>
      <c r="D36">
        <v>0.27</v>
      </c>
    </row>
    <row r="37" spans="2:4" x14ac:dyDescent="0.25">
      <c r="B37" t="s">
        <v>14</v>
      </c>
      <c r="D37">
        <v>0.18</v>
      </c>
    </row>
    <row r="38" spans="2:4" x14ac:dyDescent="0.25">
      <c r="B38" t="s">
        <v>15</v>
      </c>
      <c r="D38">
        <v>0.36</v>
      </c>
    </row>
    <row r="39" spans="2:4" x14ac:dyDescent="0.25">
      <c r="B39" t="s">
        <v>16</v>
      </c>
      <c r="D39">
        <v>0.18</v>
      </c>
    </row>
    <row r="40" spans="2:4" x14ac:dyDescent="0.25">
      <c r="B40" t="s">
        <v>17</v>
      </c>
      <c r="D40">
        <v>0.27</v>
      </c>
    </row>
    <row r="41" spans="2:4" x14ac:dyDescent="0.25">
      <c r="B41" t="s">
        <v>18</v>
      </c>
      <c r="D41">
        <v>0.27</v>
      </c>
    </row>
    <row r="42" spans="2:4" x14ac:dyDescent="0.25">
      <c r="B42" t="s">
        <v>19</v>
      </c>
      <c r="D42" s="4">
        <v>0.36</v>
      </c>
    </row>
    <row r="43" spans="2:4" x14ac:dyDescent="0.25">
      <c r="D43">
        <f>SUM(D32:D42)</f>
        <v>3.24</v>
      </c>
    </row>
    <row r="44" spans="2:4" x14ac:dyDescent="0.25">
      <c r="B44" t="s">
        <v>30</v>
      </c>
      <c r="D44" s="19">
        <v>0.09</v>
      </c>
    </row>
    <row r="45" spans="2:4" ht="15.75" thickBot="1" x14ac:dyDescent="0.3">
      <c r="B45" s="15"/>
      <c r="C45" s="15"/>
      <c r="D45" s="20"/>
    </row>
    <row r="46" spans="2:4" x14ac:dyDescent="0.25">
      <c r="D46">
        <f>SUM(D43:D44)</f>
        <v>3.33</v>
      </c>
    </row>
  </sheetData>
  <pageMargins left="0.7" right="0.7" top="0.75" bottom="0.75" header="0.3" footer="0.3"/>
  <pageSetup paperSize="9" scale="7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2016-06-27T12:54:38Z</cp:lastPrinted>
  <dcterms:created xsi:type="dcterms:W3CDTF">2016-01-05T08:38:50Z</dcterms:created>
  <dcterms:modified xsi:type="dcterms:W3CDTF">2016-06-27T12:55:47Z</dcterms:modified>
</cp:coreProperties>
</file>