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09-2016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D40" i="1"/>
  <c r="F32" i="1"/>
  <c r="D32" i="1"/>
  <c r="H17" i="1"/>
  <c r="G17" i="1" l="1"/>
  <c r="G21" i="1" s="1"/>
  <c r="D54" i="1" l="1"/>
  <c r="D58" i="1" s="1"/>
</calcChain>
</file>

<file path=xl/sharedStrings.xml><?xml version="1.0" encoding="utf-8"?>
<sst xmlns="http://schemas.openxmlformats.org/spreadsheetml/2006/main" count="84" uniqueCount="56">
  <si>
    <t xml:space="preserve">SARL CPA </t>
  </si>
  <si>
    <t>STOCK INITIAL</t>
  </si>
  <si>
    <t>HL</t>
  </si>
  <si>
    <t>SORTIES</t>
  </si>
  <si>
    <t>DETAIL DU STOCK FINAL</t>
  </si>
  <si>
    <t>24 RICH 2013</t>
  </si>
  <si>
    <t>GROS FRERE ET SŒUR</t>
  </si>
  <si>
    <t>24 HCN BLANC 2013</t>
  </si>
  <si>
    <t>12 BHN 2013</t>
  </si>
  <si>
    <t>12 VR 2013</t>
  </si>
  <si>
    <t>12 CV 2013</t>
  </si>
  <si>
    <t>CLEMENCET</t>
  </si>
  <si>
    <t>SI</t>
  </si>
  <si>
    <t>SF</t>
  </si>
  <si>
    <t>EN CRD</t>
  </si>
  <si>
    <t>DRM 09-2016</t>
  </si>
  <si>
    <t>achats</t>
  </si>
  <si>
    <t>ventes</t>
  </si>
  <si>
    <t>AFGROS</t>
  </si>
  <si>
    <t>DAE 2016-35</t>
  </si>
  <si>
    <t>FPARENT</t>
  </si>
  <si>
    <t>DAE 2016-36</t>
  </si>
  <si>
    <t>DAE 2016-37</t>
  </si>
  <si>
    <t>DAE 2016-38</t>
  </si>
  <si>
    <t>LATOUR LABILLE</t>
  </si>
  <si>
    <t>DAE 2016-39</t>
  </si>
  <si>
    <t xml:space="preserve">GROS FRERE ET SŒUR </t>
  </si>
  <si>
    <t>DAE 2016-40</t>
  </si>
  <si>
    <t>DAE 2016-41</t>
  </si>
  <si>
    <t>DAE 2016-42</t>
  </si>
  <si>
    <t>VINOKIMS</t>
  </si>
  <si>
    <t>DAE 2016-43</t>
  </si>
  <si>
    <t>WINE JEW</t>
  </si>
  <si>
    <t xml:space="preserve">USA FRUIT </t>
  </si>
  <si>
    <t>DAE 2016-44</t>
  </si>
  <si>
    <t>ERREUR LITRAGE SUR DAE</t>
  </si>
  <si>
    <t>DAE 2016-45</t>
  </si>
  <si>
    <t>A L'ENTREE ET LA SORTIE</t>
  </si>
  <si>
    <t>LEQUIN</t>
  </si>
  <si>
    <t>DAE 2016-46</t>
  </si>
  <si>
    <t>DAE 2016-47</t>
  </si>
  <si>
    <t>DAE 2016-48</t>
  </si>
  <si>
    <t>FIVE GRAPES</t>
  </si>
  <si>
    <t>DAE 2016-48 FIVE GRAPES</t>
  </si>
  <si>
    <t>18 RICH 2013</t>
  </si>
  <si>
    <t>REPRENDRE AU DAE 2016-49</t>
  </si>
  <si>
    <t>REPRISE A LA FACTURE 2016-32 ET JUSQU’À LA FACTURE 2016-41</t>
  </si>
  <si>
    <t>FAC 2016-36 PRESTATIONS-2016-40 ET 2016-41 COMM</t>
  </si>
  <si>
    <t>FAC 20160033</t>
  </si>
  <si>
    <t>FAC 20160034</t>
  </si>
  <si>
    <t>FAC 20160035</t>
  </si>
  <si>
    <t>WINE EXPERT</t>
  </si>
  <si>
    <t>DELIWINA</t>
  </si>
  <si>
    <t>FAC 20160037</t>
  </si>
  <si>
    <t>FAC 20160038</t>
  </si>
  <si>
    <t>FAC 20160039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</si>
</sst>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2" xfId="0" applyBorder="1"/>
    <xf numFmtId="0" fontId="0" fillId="0" borderId="1" xfId="0" applyBorder="1"/>
    <xf numFmtId="0" fontId="4" fillId="0" borderId="0" xfId="0" applyFont="1"/>
    <xf numFmtId="0" fontId="1" fillId="0" borderId="0" xfId="0" applyFont="1"/>
    <xf numFmtId="0" fontId="5" fillId="2" borderId="0" xfId="0" applyFont="1" applyFill="1" applyBorder="1"/>
    <xf numFmtId="0" fontId="3" fillId="2" borderId="0" xfId="0" applyFont="1" applyFill="1" applyBorder="1"/>
    <xf numFmtId="14" fontId="0" fillId="0" borderId="0" xfId="0" applyNumberFormat="1"/>
    <xf numFmtId="0" fontId="7" fillId="0" borderId="0" xfId="0" applyFont="1"/>
    <xf numFmtId="0" fontId="6" fillId="0" borderId="0" xfId="0" applyFont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4" fillId="0" borderId="0" xfId="0" applyFont="1" applyFill="1" applyBorder="1"/>
    <xf numFmtId="0" fontId="4" fillId="0" borderId="0" xfId="0" applyFont="1" applyBorder="1"/>
    <xf numFmtId="14" fontId="0" fillId="0" borderId="0" xfId="0" applyNumberFormat="1" applyBorder="1"/>
    <xf numFmtId="0" fontId="5" fillId="0" borderId="0" xfId="0" applyFont="1"/>
    <xf numFmtId="0" fontId="1" fillId="0" borderId="0" xfId="0" applyFont="1" applyBorder="1"/>
    <xf numFmtId="0" fontId="0" fillId="0" borderId="2" xfId="0" applyFill="1" applyBorder="1"/>
    <xf numFmtId="0" fontId="0" fillId="2" borderId="0" xfId="0" applyFill="1"/>
    <xf numFmtId="14" fontId="0" fillId="0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8"/>
  <sheetViews>
    <sheetView tabSelected="1" topLeftCell="A4" workbookViewId="0">
      <selection activeCell="A14" sqref="A14"/>
    </sheetView>
  </sheetViews>
  <sheetFormatPr baseColWidth="10" defaultRowHeight="15" x14ac:dyDescent="0.25"/>
  <cols>
    <col min="1" max="1" width="28.5703125" customWidth="1"/>
    <col min="3" max="3" width="23.85546875" customWidth="1"/>
    <col min="10" max="10" width="12.28515625" customWidth="1"/>
  </cols>
  <sheetData>
    <row r="4" spans="2:11" x14ac:dyDescent="0.25">
      <c r="B4" t="s">
        <v>0</v>
      </c>
      <c r="G4" s="1"/>
      <c r="H4" s="1"/>
      <c r="I4" s="1"/>
      <c r="J4" s="1"/>
      <c r="K4" s="1"/>
    </row>
    <row r="5" spans="2:11" x14ac:dyDescent="0.25">
      <c r="B5" t="s">
        <v>15</v>
      </c>
      <c r="G5" s="1"/>
      <c r="H5" s="1"/>
      <c r="I5" s="1"/>
      <c r="J5" s="1"/>
      <c r="K5" s="1"/>
    </row>
    <row r="6" spans="2:11" x14ac:dyDescent="0.25">
      <c r="G6" s="2" t="s">
        <v>47</v>
      </c>
      <c r="H6" s="2"/>
      <c r="I6" s="2"/>
      <c r="J6" s="2"/>
      <c r="K6" s="2"/>
    </row>
    <row r="7" spans="2:11" x14ac:dyDescent="0.25">
      <c r="B7" t="s">
        <v>1</v>
      </c>
      <c r="G7" s="8" t="s">
        <v>46</v>
      </c>
      <c r="H7" s="8"/>
      <c r="I7" s="8"/>
      <c r="J7" s="8"/>
      <c r="K7" s="8"/>
    </row>
    <row r="8" spans="2:11" x14ac:dyDescent="0.25">
      <c r="G8" s="7" t="s">
        <v>45</v>
      </c>
      <c r="H8" s="7"/>
      <c r="I8" s="7"/>
      <c r="J8" s="7"/>
      <c r="K8" s="7"/>
    </row>
    <row r="9" spans="2:11" x14ac:dyDescent="0.25">
      <c r="G9" t="s">
        <v>2</v>
      </c>
      <c r="H9" t="s">
        <v>3</v>
      </c>
      <c r="I9" s="11"/>
    </row>
    <row r="10" spans="2:11" x14ac:dyDescent="0.25">
      <c r="I10" s="11"/>
    </row>
    <row r="11" spans="2:11" x14ac:dyDescent="0.25">
      <c r="I11" s="11"/>
    </row>
    <row r="12" spans="2:11" x14ac:dyDescent="0.25">
      <c r="C12" t="s">
        <v>6</v>
      </c>
      <c r="D12" t="s">
        <v>7</v>
      </c>
      <c r="G12">
        <v>0.18</v>
      </c>
      <c r="H12">
        <v>0.18</v>
      </c>
      <c r="I12" s="11" t="s">
        <v>36</v>
      </c>
      <c r="J12" t="s">
        <v>51</v>
      </c>
      <c r="K12" t="s">
        <v>53</v>
      </c>
    </row>
    <row r="13" spans="2:11" x14ac:dyDescent="0.25">
      <c r="D13" t="s">
        <v>8</v>
      </c>
      <c r="G13">
        <v>0.09</v>
      </c>
      <c r="H13">
        <v>0.09</v>
      </c>
      <c r="I13" s="18" t="s">
        <v>36</v>
      </c>
      <c r="J13" t="s">
        <v>51</v>
      </c>
      <c r="K13" t="s">
        <v>53</v>
      </c>
    </row>
    <row r="14" spans="2:11" x14ac:dyDescent="0.25">
      <c r="D14" t="s">
        <v>9</v>
      </c>
      <c r="G14">
        <v>0.09</v>
      </c>
      <c r="H14">
        <v>0.09</v>
      </c>
      <c r="I14" s="11" t="s">
        <v>36</v>
      </c>
      <c r="J14" t="s">
        <v>51</v>
      </c>
      <c r="K14" t="s">
        <v>53</v>
      </c>
    </row>
    <row r="15" spans="2:11" x14ac:dyDescent="0.25">
      <c r="D15" t="s">
        <v>10</v>
      </c>
      <c r="G15">
        <v>0.09</v>
      </c>
      <c r="H15">
        <v>0.09</v>
      </c>
      <c r="I15" s="11" t="s">
        <v>36</v>
      </c>
      <c r="J15" t="s">
        <v>51</v>
      </c>
      <c r="K15" t="s">
        <v>53</v>
      </c>
    </row>
    <row r="16" spans="2:11" ht="15.75" thickBot="1" x14ac:dyDescent="0.3">
      <c r="D16" t="s">
        <v>5</v>
      </c>
      <c r="G16" s="4">
        <v>0.18</v>
      </c>
      <c r="H16" s="3">
        <v>4.4999999999999998E-2</v>
      </c>
      <c r="I16" s="11" t="s">
        <v>36</v>
      </c>
      <c r="J16" t="s">
        <v>51</v>
      </c>
      <c r="K16" t="s">
        <v>53</v>
      </c>
    </row>
    <row r="17" spans="1:12" x14ac:dyDescent="0.25">
      <c r="G17">
        <f>SUM(G12:G16)</f>
        <v>0.62999999999999989</v>
      </c>
      <c r="H17">
        <f>SUM(H11:H16)</f>
        <v>0.49499999999999994</v>
      </c>
      <c r="L17" s="5"/>
    </row>
    <row r="18" spans="1:12" x14ac:dyDescent="0.25">
      <c r="G18" s="13"/>
      <c r="L18" s="5"/>
    </row>
    <row r="19" spans="1:12" x14ac:dyDescent="0.25">
      <c r="C19" t="s">
        <v>11</v>
      </c>
      <c r="D19" s="12"/>
      <c r="E19" s="12"/>
      <c r="F19" s="12"/>
      <c r="G19" s="13">
        <v>0.09</v>
      </c>
      <c r="L19" s="5"/>
    </row>
    <row r="20" spans="1:12" x14ac:dyDescent="0.25">
      <c r="G20" s="3"/>
      <c r="L20" s="5"/>
    </row>
    <row r="21" spans="1:12" x14ac:dyDescent="0.25">
      <c r="G21">
        <f>SUM(G17:G20)</f>
        <v>0.71999999999999986</v>
      </c>
    </row>
    <row r="22" spans="1:12" x14ac:dyDescent="0.25">
      <c r="D22" t="s">
        <v>16</v>
      </c>
      <c r="F22" t="s">
        <v>17</v>
      </c>
    </row>
    <row r="23" spans="1:12" x14ac:dyDescent="0.25">
      <c r="C23" t="s">
        <v>18</v>
      </c>
      <c r="D23">
        <v>4.5</v>
      </c>
      <c r="E23" t="s">
        <v>19</v>
      </c>
      <c r="F23">
        <v>4.5</v>
      </c>
      <c r="G23" t="s">
        <v>22</v>
      </c>
      <c r="H23" t="s">
        <v>32</v>
      </c>
      <c r="I23" t="s">
        <v>48</v>
      </c>
    </row>
    <row r="24" spans="1:12" x14ac:dyDescent="0.25">
      <c r="C24" t="s">
        <v>20</v>
      </c>
      <c r="D24">
        <v>2.7</v>
      </c>
      <c r="E24" t="s">
        <v>21</v>
      </c>
      <c r="F24">
        <v>2.7</v>
      </c>
      <c r="G24" t="s">
        <v>31</v>
      </c>
      <c r="H24" t="s">
        <v>30</v>
      </c>
      <c r="I24" t="s">
        <v>50</v>
      </c>
    </row>
    <row r="25" spans="1:12" x14ac:dyDescent="0.25">
      <c r="C25" t="s">
        <v>18</v>
      </c>
      <c r="D25">
        <v>2.4750000000000001</v>
      </c>
      <c r="E25" t="s">
        <v>23</v>
      </c>
      <c r="F25">
        <v>2.4750000000000001</v>
      </c>
      <c r="G25" t="s">
        <v>29</v>
      </c>
      <c r="H25" t="s">
        <v>33</v>
      </c>
      <c r="I25" t="s">
        <v>49</v>
      </c>
    </row>
    <row r="26" spans="1:12" x14ac:dyDescent="0.25">
      <c r="C26" t="s">
        <v>24</v>
      </c>
      <c r="D26">
        <v>2.7</v>
      </c>
      <c r="E26" t="s">
        <v>25</v>
      </c>
      <c r="F26">
        <v>1.8</v>
      </c>
      <c r="G26" t="s">
        <v>31</v>
      </c>
      <c r="H26" t="s">
        <v>30</v>
      </c>
      <c r="I26" t="s">
        <v>50</v>
      </c>
    </row>
    <row r="27" spans="1:12" x14ac:dyDescent="0.25">
      <c r="F27">
        <v>0.9</v>
      </c>
      <c r="G27" t="s">
        <v>41</v>
      </c>
      <c r="H27" t="s">
        <v>42</v>
      </c>
      <c r="I27" t="s">
        <v>55</v>
      </c>
    </row>
    <row r="28" spans="1:12" x14ac:dyDescent="0.25">
      <c r="A28" s="23" t="s">
        <v>35</v>
      </c>
      <c r="B28" s="23">
        <v>0.09</v>
      </c>
      <c r="C28" t="s">
        <v>26</v>
      </c>
      <c r="D28">
        <v>8.4000000000000005E-2</v>
      </c>
      <c r="E28" t="s">
        <v>27</v>
      </c>
      <c r="F28">
        <v>8.4000000000000005E-2</v>
      </c>
      <c r="G28" t="s">
        <v>36</v>
      </c>
      <c r="H28" t="s">
        <v>51</v>
      </c>
      <c r="I28" t="s">
        <v>53</v>
      </c>
    </row>
    <row r="29" spans="1:12" x14ac:dyDescent="0.25">
      <c r="A29" s="23" t="s">
        <v>37</v>
      </c>
      <c r="B29" s="23"/>
      <c r="C29" t="s">
        <v>26</v>
      </c>
      <c r="D29">
        <v>1.0125</v>
      </c>
      <c r="E29" t="s">
        <v>28</v>
      </c>
      <c r="F29">
        <v>1.0125</v>
      </c>
      <c r="G29" t="s">
        <v>36</v>
      </c>
      <c r="H29" t="s">
        <v>51</v>
      </c>
      <c r="I29" t="s">
        <v>53</v>
      </c>
    </row>
    <row r="30" spans="1:12" x14ac:dyDescent="0.25">
      <c r="C30" t="s">
        <v>18</v>
      </c>
      <c r="D30">
        <v>0.36</v>
      </c>
      <c r="E30" t="s">
        <v>34</v>
      </c>
      <c r="F30">
        <v>0.36</v>
      </c>
      <c r="G30" t="s">
        <v>40</v>
      </c>
      <c r="H30" t="s">
        <v>52</v>
      </c>
      <c r="I30" t="s">
        <v>54</v>
      </c>
    </row>
    <row r="31" spans="1:12" x14ac:dyDescent="0.25">
      <c r="C31" t="s">
        <v>38</v>
      </c>
      <c r="D31" s="3">
        <v>5.94</v>
      </c>
      <c r="E31" s="3" t="s">
        <v>39</v>
      </c>
      <c r="F31" s="3">
        <v>5.94</v>
      </c>
      <c r="G31" t="s">
        <v>43</v>
      </c>
      <c r="I31" t="s">
        <v>55</v>
      </c>
    </row>
    <row r="32" spans="1:12" x14ac:dyDescent="0.25">
      <c r="D32">
        <f>SUM(D23:D31)</f>
        <v>19.7715</v>
      </c>
      <c r="F32">
        <f>SUM(F23:F31)</f>
        <v>19.7715</v>
      </c>
    </row>
    <row r="33" spans="1:12" x14ac:dyDescent="0.25">
      <c r="B33" s="9"/>
      <c r="C33" t="s">
        <v>12</v>
      </c>
      <c r="D33" s="13">
        <v>0.72</v>
      </c>
      <c r="E33" s="13"/>
      <c r="F33" s="13">
        <v>0.495</v>
      </c>
      <c r="G33" s="14"/>
      <c r="H33" s="15"/>
      <c r="I33" s="15"/>
      <c r="J33" s="5"/>
      <c r="K33" s="18"/>
      <c r="L33" s="10"/>
    </row>
    <row r="34" spans="1:12" x14ac:dyDescent="0.25">
      <c r="B34" s="22"/>
      <c r="C34" s="12"/>
      <c r="D34" s="13"/>
      <c r="E34" s="13"/>
      <c r="F34" s="13"/>
      <c r="G34" s="14"/>
      <c r="H34" s="15"/>
      <c r="I34" s="15"/>
      <c r="J34" s="5"/>
      <c r="K34" s="5"/>
      <c r="L34" s="10"/>
    </row>
    <row r="35" spans="1:12" x14ac:dyDescent="0.25">
      <c r="B35" s="9"/>
      <c r="D35" s="13"/>
      <c r="E35" s="13"/>
      <c r="F35" s="13"/>
      <c r="G35" s="14"/>
      <c r="H35" s="15"/>
      <c r="I35" s="15"/>
      <c r="J35" s="16"/>
      <c r="K35" s="5"/>
      <c r="L35" s="10"/>
    </row>
    <row r="36" spans="1:12" x14ac:dyDescent="0.25">
      <c r="B36" s="9"/>
      <c r="D36" s="13"/>
      <c r="E36" s="13"/>
      <c r="F36" s="13"/>
      <c r="G36" s="17"/>
      <c r="H36" s="16"/>
      <c r="I36" s="16"/>
      <c r="J36" s="16"/>
      <c r="K36" s="5"/>
      <c r="L36" s="10"/>
    </row>
    <row r="37" spans="1:12" x14ac:dyDescent="0.25">
      <c r="B37" s="9"/>
      <c r="D37" s="13"/>
      <c r="E37" s="13"/>
      <c r="F37" s="1"/>
      <c r="G37" s="1"/>
      <c r="H37" s="1"/>
      <c r="I37" s="1"/>
      <c r="J37" s="1"/>
    </row>
    <row r="38" spans="1:12" x14ac:dyDescent="0.25">
      <c r="B38" s="9"/>
      <c r="C38" t="s">
        <v>13</v>
      </c>
      <c r="D38" s="1"/>
      <c r="E38" s="1"/>
      <c r="F38" s="1">
        <v>0.22500000000000001</v>
      </c>
      <c r="G38" s="1"/>
      <c r="H38" s="15"/>
      <c r="I38" s="15"/>
      <c r="J38" s="1"/>
    </row>
    <row r="39" spans="1:12" x14ac:dyDescent="0.25">
      <c r="D39" s="20"/>
      <c r="E39" s="20"/>
      <c r="F39" s="3"/>
      <c r="G39" s="3"/>
      <c r="H39" s="3"/>
      <c r="I39" s="1"/>
      <c r="J39" s="1"/>
    </row>
    <row r="40" spans="1:12" x14ac:dyDescent="0.25">
      <c r="C40" s="6"/>
      <c r="D40" s="19">
        <f>SUM(D32:D39)</f>
        <v>20.491499999999998</v>
      </c>
      <c r="E40" s="19"/>
      <c r="F40" s="19">
        <f>SUM(F32:F39)</f>
        <v>20.491500000000002</v>
      </c>
      <c r="G40" s="1"/>
      <c r="H40" s="19"/>
      <c r="I40" s="1"/>
      <c r="J40" s="1"/>
    </row>
    <row r="41" spans="1:12" x14ac:dyDescent="0.25">
      <c r="A41" s="21" t="s">
        <v>14</v>
      </c>
      <c r="D41" s="1"/>
      <c r="E41" s="1"/>
      <c r="F41" s="1"/>
      <c r="G41" s="1"/>
      <c r="H41" s="1"/>
      <c r="I41" s="1"/>
      <c r="J41" s="1"/>
    </row>
    <row r="42" spans="1:12" x14ac:dyDescent="0.25">
      <c r="D42" s="1"/>
      <c r="E42" s="1"/>
      <c r="F42" s="1"/>
      <c r="G42" s="1"/>
      <c r="H42" s="1"/>
      <c r="I42" s="1"/>
      <c r="J42" s="1"/>
    </row>
    <row r="47" spans="1:12" x14ac:dyDescent="0.25">
      <c r="B47" t="s">
        <v>4</v>
      </c>
    </row>
    <row r="48" spans="1:12" x14ac:dyDescent="0.25">
      <c r="D48" s="1"/>
      <c r="E48" s="1"/>
    </row>
    <row r="49" spans="1:5" x14ac:dyDescent="0.25">
      <c r="A49" t="s">
        <v>6</v>
      </c>
    </row>
    <row r="53" spans="1:5" ht="15.75" thickBot="1" x14ac:dyDescent="0.3">
      <c r="A53" t="s">
        <v>6</v>
      </c>
      <c r="B53" t="s">
        <v>44</v>
      </c>
      <c r="D53" s="4">
        <v>0.13500000000000001</v>
      </c>
      <c r="E53" s="1"/>
    </row>
    <row r="54" spans="1:5" x14ac:dyDescent="0.25">
      <c r="D54">
        <f>SUM(D49:D53)</f>
        <v>0.13500000000000001</v>
      </c>
    </row>
    <row r="55" spans="1:5" x14ac:dyDescent="0.25">
      <c r="D55" s="13"/>
      <c r="E55" s="13"/>
    </row>
    <row r="56" spans="1:5" x14ac:dyDescent="0.25">
      <c r="A56" t="s">
        <v>11</v>
      </c>
      <c r="B56" s="12"/>
      <c r="C56" s="12"/>
      <c r="D56" s="13">
        <v>0.09</v>
      </c>
      <c r="E56" s="13"/>
    </row>
    <row r="57" spans="1:5" x14ac:dyDescent="0.25">
      <c r="D57" s="3"/>
      <c r="E57" s="1"/>
    </row>
    <row r="58" spans="1:5" x14ac:dyDescent="0.25">
      <c r="D58">
        <f>SUM(D54:D57)</f>
        <v>0.22500000000000001</v>
      </c>
    </row>
  </sheetData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2016-10-04T13:58:39Z</cp:lastPrinted>
  <dcterms:created xsi:type="dcterms:W3CDTF">2016-01-05T08:38:50Z</dcterms:created>
  <dcterms:modified xsi:type="dcterms:W3CDTF">2016-10-04T13:58:41Z</dcterms:modified>
</cp:coreProperties>
</file>