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l.AFGROS\Desktop\A RAPPORTER A BEAUNE CPA\dossier revision 2015 AUDIOPRO\"/>
    </mc:Choice>
  </mc:AlternateContent>
  <bookViews>
    <workbookView xWindow="0" yWindow="0" windowWidth="24000" windowHeight="943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C12" i="1"/>
  <c r="C10" i="1"/>
  <c r="C8" i="1"/>
  <c r="D7" i="1"/>
  <c r="C7" i="1"/>
</calcChain>
</file>

<file path=xl/sharedStrings.xml><?xml version="1.0" encoding="utf-8"?>
<sst xmlns="http://schemas.openxmlformats.org/spreadsheetml/2006/main" count="11" uniqueCount="11">
  <si>
    <t xml:space="preserve">AUDIOPRO </t>
  </si>
  <si>
    <t>BILAN 31-12-2015</t>
  </si>
  <si>
    <t xml:space="preserve">CONTRÔLE DE TVA </t>
  </si>
  <si>
    <t>BASE TAXABLE</t>
  </si>
  <si>
    <t>DECL CA3</t>
  </si>
  <si>
    <t xml:space="preserve">DIFF </t>
  </si>
  <si>
    <t xml:space="preserve">solde théo du cte </t>
  </si>
  <si>
    <t>solde du compte</t>
  </si>
  <si>
    <t>différence</t>
  </si>
  <si>
    <t xml:space="preserve">cela vient de l'AN </t>
  </si>
  <si>
    <t>solde non justifié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</si>
</sst>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10" fontId="0" fillId="0" borderId="0" xfId="0" applyNumberFormat="1"/>
    <xf numFmtId="9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H10" sqref="H10"/>
    </sheetView>
  </sheetViews>
  <sheetFormatPr baseColWidth="10" defaultRowHeight="15" x14ac:dyDescent="0.25"/>
  <cols>
    <col min="3" max="3" width="12.85546875" bestFit="1" customWidth="1"/>
    <col min="4" max="4" width="11.85546875" bestFit="1" customWidth="1"/>
  </cols>
  <sheetData>
    <row r="1" spans="1:4" x14ac:dyDescent="0.25">
      <c r="A1" s="5" t="s">
        <v>0</v>
      </c>
      <c r="B1" s="6"/>
    </row>
    <row r="2" spans="1:4" ht="15.75" thickBot="1" x14ac:dyDescent="0.3">
      <c r="A2" s="7" t="s">
        <v>1</v>
      </c>
      <c r="B2" s="8"/>
    </row>
    <row r="4" spans="1:4" x14ac:dyDescent="0.25">
      <c r="A4" t="s">
        <v>2</v>
      </c>
      <c r="C4" s="1">
        <v>5.5E-2</v>
      </c>
      <c r="D4" s="2">
        <v>0.2</v>
      </c>
    </row>
    <row r="5" spans="1:4" x14ac:dyDescent="0.25">
      <c r="A5" t="s">
        <v>3</v>
      </c>
      <c r="C5" s="3">
        <v>292253.67</v>
      </c>
      <c r="D5" s="3">
        <v>27324</v>
      </c>
    </row>
    <row r="6" spans="1:4" x14ac:dyDescent="0.25">
      <c r="A6" t="s">
        <v>4</v>
      </c>
      <c r="C6" s="3">
        <v>228385</v>
      </c>
      <c r="D6" s="3">
        <v>11415.71</v>
      </c>
    </row>
    <row r="7" spans="1:4" x14ac:dyDescent="0.25">
      <c r="A7" t="s">
        <v>5</v>
      </c>
      <c r="C7" s="3">
        <f>C5-C6</f>
        <v>63868.669999999984</v>
      </c>
      <c r="D7" s="4">
        <f>D5-D6</f>
        <v>15908.29</v>
      </c>
    </row>
    <row r="8" spans="1:4" x14ac:dyDescent="0.25">
      <c r="A8" t="s">
        <v>6</v>
      </c>
      <c r="C8" s="4">
        <f>C7*0.055</f>
        <v>3512.7768499999993</v>
      </c>
      <c r="D8" s="4">
        <f>D7*0.2</f>
        <v>3181.6580000000004</v>
      </c>
    </row>
    <row r="9" spans="1:4" x14ac:dyDescent="0.25">
      <c r="A9" t="s">
        <v>7</v>
      </c>
      <c r="C9" s="4">
        <v>3313.58</v>
      </c>
    </row>
    <row r="10" spans="1:4" x14ac:dyDescent="0.25">
      <c r="A10" t="s">
        <v>8</v>
      </c>
      <c r="C10" s="4">
        <f>C8-C9</f>
        <v>199.19684999999936</v>
      </c>
    </row>
    <row r="11" spans="1:4" x14ac:dyDescent="0.25">
      <c r="A11" t="s">
        <v>9</v>
      </c>
      <c r="C11" s="3">
        <v>200.73</v>
      </c>
    </row>
    <row r="12" spans="1:4" x14ac:dyDescent="0.25">
      <c r="A12" t="s">
        <v>10</v>
      </c>
      <c r="C12" s="4">
        <f>C10-C11</f>
        <v>-1.5331500000006315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utilisateur afgros</cp:lastModifiedBy>
  <cp:lastPrinted>2016-04-07T08:25:41Z</cp:lastPrinted>
  <dcterms:created xsi:type="dcterms:W3CDTF">2016-04-07T08:20:01Z</dcterms:created>
  <dcterms:modified xsi:type="dcterms:W3CDTF">2016-04-07T08:48:42Z</dcterms:modified>
</cp:coreProperties>
</file>