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D53" i="1"/>
  <c r="F47" i="1"/>
  <c r="D47" i="1"/>
  <c r="D42" i="1"/>
  <c r="F42" i="1" s="1"/>
  <c r="F37" i="1"/>
  <c r="D37" i="1"/>
  <c r="D31" i="1"/>
</calcChain>
</file>

<file path=xl/sharedStrings.xml><?xml version="1.0" encoding="utf-8"?>
<sst xmlns="http://schemas.openxmlformats.org/spreadsheetml/2006/main" count="32" uniqueCount="22">
  <si>
    <t>SARL CAROLINE PARENT</t>
  </si>
  <si>
    <t>VENTES SOUS LABELL CAROLINE PARENT 2015</t>
  </si>
  <si>
    <t xml:space="preserve">CAVEAU SELECTION </t>
  </si>
  <si>
    <t>NBRE BLLES</t>
  </si>
  <si>
    <t>MILLESIME</t>
  </si>
  <si>
    <t>PARISIEN</t>
  </si>
  <si>
    <t>FIVE GRAPES</t>
  </si>
  <si>
    <t>YOURS</t>
  </si>
  <si>
    <t xml:space="preserve">STOCK AN </t>
  </si>
  <si>
    <t xml:space="preserve">COLLERETTES </t>
  </si>
  <si>
    <t>PRIX HT</t>
  </si>
  <si>
    <t>STOCK VALORISE</t>
  </si>
  <si>
    <t xml:space="preserve">CAPSULES </t>
  </si>
  <si>
    <t>ACHATS 2015</t>
  </si>
  <si>
    <t>UTILISATION</t>
  </si>
  <si>
    <t>prix moyen 2015 =0,09€</t>
  </si>
  <si>
    <t>CARTONS</t>
  </si>
  <si>
    <t>ETIQUETTES</t>
  </si>
  <si>
    <t>UTILISATIONS</t>
  </si>
  <si>
    <t>ACHATS</t>
  </si>
  <si>
    <t>INUTILISABLE DESENCOLLE</t>
  </si>
  <si>
    <t>prix moyen 2015 0,22€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</si>
</sst>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activeCell="J43" sqref="J43"/>
    </sheetView>
  </sheetViews>
  <sheetFormatPr baseColWidth="10" defaultRowHeight="15" x14ac:dyDescent="0.25"/>
  <cols>
    <col min="3" max="3" width="24.140625" customWidth="1"/>
    <col min="4" max="4" width="11.8554687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D3" t="s">
        <v>3</v>
      </c>
      <c r="E3" t="s">
        <v>4</v>
      </c>
    </row>
    <row r="4" spans="1:5" x14ac:dyDescent="0.25">
      <c r="A4" t="s">
        <v>2</v>
      </c>
      <c r="C4" s="1">
        <v>42005</v>
      </c>
      <c r="D4" s="2">
        <v>300</v>
      </c>
      <c r="E4">
        <v>2011</v>
      </c>
    </row>
    <row r="5" spans="1:5" x14ac:dyDescent="0.25">
      <c r="A5" t="s">
        <v>5</v>
      </c>
      <c r="C5" s="1">
        <v>42095</v>
      </c>
      <c r="D5" s="2">
        <v>72</v>
      </c>
      <c r="E5">
        <v>2011</v>
      </c>
    </row>
    <row r="6" spans="1:5" x14ac:dyDescent="0.25">
      <c r="A6" t="s">
        <v>5</v>
      </c>
      <c r="C6" s="1">
        <v>42095</v>
      </c>
      <c r="D6" s="2">
        <v>124</v>
      </c>
      <c r="E6">
        <v>2012</v>
      </c>
    </row>
    <row r="7" spans="1:5" x14ac:dyDescent="0.25">
      <c r="A7" t="s">
        <v>5</v>
      </c>
      <c r="C7" s="1">
        <v>42095</v>
      </c>
      <c r="D7" s="2">
        <v>168</v>
      </c>
      <c r="E7">
        <v>2009</v>
      </c>
    </row>
    <row r="8" spans="1:5" x14ac:dyDescent="0.25">
      <c r="A8" t="s">
        <v>6</v>
      </c>
      <c r="C8" s="1">
        <v>42095</v>
      </c>
      <c r="D8" s="2">
        <v>480</v>
      </c>
      <c r="E8">
        <v>2012</v>
      </c>
    </row>
    <row r="9" spans="1:5" x14ac:dyDescent="0.25">
      <c r="D9" s="2"/>
      <c r="E9">
        <v>2013</v>
      </c>
    </row>
    <row r="10" spans="1:5" x14ac:dyDescent="0.25">
      <c r="D10" s="2"/>
      <c r="E10">
        <v>2009</v>
      </c>
    </row>
    <row r="11" spans="1:5" x14ac:dyDescent="0.25">
      <c r="D11" s="2"/>
      <c r="E11">
        <v>2008</v>
      </c>
    </row>
    <row r="12" spans="1:5" x14ac:dyDescent="0.25">
      <c r="A12" t="s">
        <v>7</v>
      </c>
      <c r="C12" s="1">
        <v>42186</v>
      </c>
      <c r="D12" s="2">
        <v>240</v>
      </c>
      <c r="E12">
        <v>2013</v>
      </c>
    </row>
    <row r="13" spans="1:5" x14ac:dyDescent="0.25">
      <c r="D13" s="2"/>
      <c r="E13">
        <v>2011</v>
      </c>
    </row>
    <row r="14" spans="1:5" x14ac:dyDescent="0.25">
      <c r="D14" s="2"/>
      <c r="E14">
        <v>2012</v>
      </c>
    </row>
    <row r="15" spans="1:5" x14ac:dyDescent="0.25">
      <c r="A15" t="s">
        <v>5</v>
      </c>
      <c r="C15" s="1">
        <v>42186</v>
      </c>
      <c r="D15" s="2">
        <v>192</v>
      </c>
      <c r="E15">
        <v>2010</v>
      </c>
    </row>
    <row r="16" spans="1:5" x14ac:dyDescent="0.25">
      <c r="D16" s="2"/>
      <c r="E16">
        <v>2012</v>
      </c>
    </row>
    <row r="17" spans="1:5" x14ac:dyDescent="0.25">
      <c r="A17" t="s">
        <v>5</v>
      </c>
      <c r="C17" s="1">
        <v>42248</v>
      </c>
      <c r="D17" s="2">
        <v>72</v>
      </c>
      <c r="E17">
        <v>2010</v>
      </c>
    </row>
    <row r="18" spans="1:5" x14ac:dyDescent="0.25">
      <c r="A18" t="s">
        <v>5</v>
      </c>
      <c r="C18" s="1">
        <v>42248</v>
      </c>
      <c r="D18" s="2">
        <v>72</v>
      </c>
      <c r="E18">
        <v>2012</v>
      </c>
    </row>
    <row r="19" spans="1:5" x14ac:dyDescent="0.25">
      <c r="A19" t="s">
        <v>6</v>
      </c>
      <c r="C19" s="1">
        <v>42248</v>
      </c>
      <c r="D19" s="2">
        <v>348</v>
      </c>
      <c r="E19">
        <v>2013</v>
      </c>
    </row>
    <row r="20" spans="1:5" x14ac:dyDescent="0.25">
      <c r="D20" s="2"/>
      <c r="E20">
        <v>2012</v>
      </c>
    </row>
    <row r="21" spans="1:5" x14ac:dyDescent="0.25">
      <c r="D21" s="2"/>
      <c r="E21">
        <v>2008</v>
      </c>
    </row>
    <row r="22" spans="1:5" x14ac:dyDescent="0.25">
      <c r="D22" s="2"/>
      <c r="E22">
        <v>2010</v>
      </c>
    </row>
    <row r="23" spans="1:5" x14ac:dyDescent="0.25">
      <c r="D23" s="2"/>
      <c r="E23">
        <v>2009</v>
      </c>
    </row>
    <row r="24" spans="1:5" x14ac:dyDescent="0.25">
      <c r="D24" s="2"/>
      <c r="E24">
        <v>2004</v>
      </c>
    </row>
    <row r="25" spans="1:5" x14ac:dyDescent="0.25">
      <c r="D25" s="2"/>
      <c r="E25">
        <v>2011</v>
      </c>
    </row>
    <row r="26" spans="1:5" x14ac:dyDescent="0.25">
      <c r="A26" t="s">
        <v>5</v>
      </c>
      <c r="C26" s="1">
        <v>42309</v>
      </c>
      <c r="D26" s="2">
        <v>36</v>
      </c>
      <c r="E26">
        <v>2014</v>
      </c>
    </row>
    <row r="27" spans="1:5" x14ac:dyDescent="0.25">
      <c r="A27" t="s">
        <v>6</v>
      </c>
      <c r="C27" s="1">
        <v>42309</v>
      </c>
      <c r="D27" s="2">
        <v>816</v>
      </c>
      <c r="E27">
        <v>2013</v>
      </c>
    </row>
    <row r="28" spans="1:5" x14ac:dyDescent="0.25">
      <c r="D28" s="2"/>
      <c r="E28">
        <v>2011</v>
      </c>
    </row>
    <row r="29" spans="1:5" x14ac:dyDescent="0.25">
      <c r="D29" s="2"/>
      <c r="E29">
        <v>2007</v>
      </c>
    </row>
    <row r="30" spans="1:5" x14ac:dyDescent="0.25">
      <c r="D30" s="3"/>
      <c r="E30">
        <v>2009</v>
      </c>
    </row>
    <row r="31" spans="1:5" x14ac:dyDescent="0.25">
      <c r="D31" s="2">
        <f>SUM(D4:D30)</f>
        <v>2920</v>
      </c>
    </row>
    <row r="34" spans="1:7" x14ac:dyDescent="0.25">
      <c r="A34" t="s">
        <v>8</v>
      </c>
      <c r="E34" t="s">
        <v>10</v>
      </c>
      <c r="F34" t="s">
        <v>11</v>
      </c>
    </row>
    <row r="35" spans="1:7" x14ac:dyDescent="0.25">
      <c r="A35" t="s">
        <v>9</v>
      </c>
      <c r="D35" s="2">
        <v>11000</v>
      </c>
    </row>
    <row r="36" spans="1:7" x14ac:dyDescent="0.25">
      <c r="D36" s="3">
        <v>-2920</v>
      </c>
    </row>
    <row r="37" spans="1:7" x14ac:dyDescent="0.25">
      <c r="D37" s="2">
        <f>SUM(D35:D36)</f>
        <v>8080</v>
      </c>
      <c r="E37">
        <v>0.04</v>
      </c>
      <c r="F37" s="4">
        <f>D37*E37</f>
        <v>323.2</v>
      </c>
    </row>
    <row r="38" spans="1:7" x14ac:dyDescent="0.25">
      <c r="D38" s="2"/>
      <c r="F38" s="4"/>
    </row>
    <row r="39" spans="1:7" x14ac:dyDescent="0.25">
      <c r="A39" t="s">
        <v>12</v>
      </c>
      <c r="D39" s="2">
        <v>3960</v>
      </c>
    </row>
    <row r="40" spans="1:7" x14ac:dyDescent="0.25">
      <c r="C40" t="s">
        <v>13</v>
      </c>
      <c r="D40" s="2">
        <v>3392</v>
      </c>
    </row>
    <row r="41" spans="1:7" x14ac:dyDescent="0.25">
      <c r="C41" t="s">
        <v>14</v>
      </c>
      <c r="D41" s="3">
        <v>-2920</v>
      </c>
    </row>
    <row r="42" spans="1:7" x14ac:dyDescent="0.25">
      <c r="D42" s="4">
        <f>SUM(D39:D41)</f>
        <v>4432</v>
      </c>
      <c r="E42">
        <v>0.09</v>
      </c>
      <c r="F42" s="4">
        <f>D42*E42</f>
        <v>398.88</v>
      </c>
      <c r="G42" t="s">
        <v>15</v>
      </c>
    </row>
    <row r="44" spans="1:7" x14ac:dyDescent="0.25">
      <c r="A44" t="s">
        <v>16</v>
      </c>
      <c r="D44" s="4">
        <v>107</v>
      </c>
    </row>
    <row r="45" spans="1:7" x14ac:dyDescent="0.25">
      <c r="C45" t="s">
        <v>13</v>
      </c>
      <c r="D45" s="4">
        <v>248</v>
      </c>
    </row>
    <row r="46" spans="1:7" x14ac:dyDescent="0.25">
      <c r="C46" t="s">
        <v>14</v>
      </c>
      <c r="D46" s="5">
        <v>-250</v>
      </c>
    </row>
    <row r="47" spans="1:7" x14ac:dyDescent="0.25">
      <c r="D47" s="4">
        <f>SUM(D44:D46)</f>
        <v>105</v>
      </c>
      <c r="E47">
        <v>0.7</v>
      </c>
      <c r="F47" s="4">
        <f>D47*E47</f>
        <v>73.5</v>
      </c>
    </row>
    <row r="49" spans="1:7" x14ac:dyDescent="0.25">
      <c r="A49" t="s">
        <v>17</v>
      </c>
      <c r="D49" s="4">
        <v>6362</v>
      </c>
    </row>
    <row r="50" spans="1:7" x14ac:dyDescent="0.25">
      <c r="C50" t="s">
        <v>19</v>
      </c>
      <c r="D50" s="4">
        <v>6140</v>
      </c>
    </row>
    <row r="51" spans="1:7" x14ac:dyDescent="0.25">
      <c r="C51" t="s">
        <v>18</v>
      </c>
      <c r="D51" s="2">
        <v>-2920</v>
      </c>
    </row>
    <row r="52" spans="1:7" x14ac:dyDescent="0.25">
      <c r="C52" t="s">
        <v>20</v>
      </c>
      <c r="D52" s="3">
        <v>-6362</v>
      </c>
    </row>
    <row r="53" spans="1:7" x14ac:dyDescent="0.25">
      <c r="D53" s="4">
        <f>SUM(D49:D52)</f>
        <v>3220</v>
      </c>
      <c r="E53">
        <v>0.22</v>
      </c>
      <c r="F53" s="4">
        <f>D53*E53</f>
        <v>708.4</v>
      </c>
      <c r="G53" t="s">
        <v>21</v>
      </c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2016-01-18T14:49:47Z</cp:lastPrinted>
  <dcterms:created xsi:type="dcterms:W3CDTF">2016-01-18T14:31:50Z</dcterms:created>
  <dcterms:modified xsi:type="dcterms:W3CDTF">2016-01-18T14:50:08Z</dcterms:modified>
</cp:coreProperties>
</file>