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ATTESTATION ASSURANCE NOUVEAU VEHICULE\"/>
    </mc:Choice>
  </mc:AlternateContent>
  <xr:revisionPtr revIDLastSave="0" documentId="8_{28F965C6-CF6E-46CB-90BA-83087C2B22E8}" xr6:coauthVersionLast="45" xr6:coauthVersionMax="45" xr10:uidLastSave="{00000000-0000-0000-0000-000000000000}"/>
  <bookViews>
    <workbookView xWindow="3105" yWindow="5460" windowWidth="28800" windowHeight="15435" xr2:uid="{DD54ED76-5422-4BDB-AB22-DDBD6016899A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B79" i="1"/>
  <c r="B71" i="1"/>
  <c r="B47" i="1"/>
  <c r="B39" i="1"/>
  <c r="B19" i="1"/>
  <c r="B13" i="1"/>
  <c r="B8" i="1"/>
</calcChain>
</file>

<file path=xl/sharedStrings.xml><?xml version="1.0" encoding="utf-8"?>
<sst xmlns="http://schemas.openxmlformats.org/spreadsheetml/2006/main" count="47" uniqueCount="36">
  <si>
    <t xml:space="preserve">DADS </t>
  </si>
  <si>
    <t>DOMAINE AF GROS</t>
  </si>
  <si>
    <t>RGTS TTC</t>
  </si>
  <si>
    <t>PLAISANCE</t>
  </si>
  <si>
    <t>DBINO</t>
  </si>
  <si>
    <t>11/2/82019</t>
  </si>
  <si>
    <t>DIVIN CONSEILS</t>
  </si>
  <si>
    <t>CLVS</t>
  </si>
  <si>
    <t>PIECE 877</t>
  </si>
  <si>
    <t>MS WALKERS</t>
  </si>
  <si>
    <t>PIECE 322 DU 9-10</t>
  </si>
  <si>
    <t>MEILLEUR DU VIN</t>
  </si>
  <si>
    <t>CPA</t>
  </si>
  <si>
    <t>ANDRE</t>
  </si>
  <si>
    <t>COUREAU</t>
  </si>
  <si>
    <t>SAVDVF</t>
  </si>
  <si>
    <t>PIECE 629 DU 5-3</t>
  </si>
  <si>
    <t>PIECE 814 DU 27-6</t>
  </si>
  <si>
    <t>BLUE DRAGON</t>
  </si>
  <si>
    <t>ABS</t>
  </si>
  <si>
    <t>1-2 PIECE 483 DU 23-1</t>
  </si>
  <si>
    <t>20-8 PIECE 2 DU 13-8</t>
  </si>
  <si>
    <t>TOMULET</t>
  </si>
  <si>
    <t xml:space="preserve">LAMBERT </t>
  </si>
  <si>
    <t>MOINS DE 1200€</t>
  </si>
  <si>
    <t>MOINS DE 1200€ TTC</t>
  </si>
  <si>
    <t>TTC HONORAIRES PAYES</t>
  </si>
  <si>
    <t>GEOMETRE</t>
  </si>
  <si>
    <t>LAMBERT</t>
  </si>
  <si>
    <t>MEILLEUR VIN</t>
  </si>
  <si>
    <t>WINE ALLIANCE</t>
  </si>
  <si>
    <t>PIECE 61 DU 20-9-18</t>
  </si>
  <si>
    <t>QUINTESSENCE</t>
  </si>
  <si>
    <t>LANEL SCP</t>
  </si>
  <si>
    <t>PIECE 941-24-1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</si>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</sst>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16" fontId="0" fillId="2" borderId="0" xfId="0" applyNumberFormat="1" applyFill="1"/>
    <xf numFmtId="14" fontId="0" fillId="2" borderId="0" xfId="0" applyNumberFormat="1" applyFill="1"/>
    <xf numFmtId="43" fontId="0" fillId="0" borderId="0" xfId="1" applyFont="1"/>
    <xf numFmtId="43" fontId="0" fillId="0" borderId="1" xfId="1" applyFont="1" applyBorder="1"/>
    <xf numFmtId="43" fontId="0" fillId="2" borderId="0" xfId="1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3" fontId="0" fillId="0" borderId="8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D035-ECE8-457D-B951-C7B6BE86038C}">
  <sheetPr>
    <pageSetUpPr fitToPage="1"/>
  </sheetPr>
  <dimension ref="A1:H107"/>
  <sheetViews>
    <sheetView tabSelected="1" topLeftCell="A103" workbookViewId="0">
      <selection activeCell="H107" sqref="H107"/>
    </sheetView>
  </sheetViews>
  <sheetFormatPr baseColWidth="10" defaultRowHeight="15" x14ac:dyDescent="0.25"/>
  <cols>
    <col min="1" max="1" width="20.5703125" customWidth="1"/>
  </cols>
  <sheetData>
    <row r="1" spans="1:5" x14ac:dyDescent="0.25">
      <c r="A1" s="9">
        <v>2019</v>
      </c>
      <c r="B1" s="10"/>
      <c r="C1" s="10"/>
      <c r="D1" s="10"/>
      <c r="E1" s="11"/>
    </row>
    <row r="2" spans="1:5" x14ac:dyDescent="0.25">
      <c r="A2" s="12" t="s">
        <v>0</v>
      </c>
      <c r="B2" s="13"/>
      <c r="C2" s="13"/>
      <c r="D2" s="13"/>
      <c r="E2" s="14"/>
    </row>
    <row r="3" spans="1:5" ht="15.75" thickBot="1" x14ac:dyDescent="0.3">
      <c r="A3" s="15" t="s">
        <v>1</v>
      </c>
      <c r="B3" s="16"/>
      <c r="C3" s="16"/>
      <c r="D3" s="16"/>
      <c r="E3" s="17"/>
    </row>
    <row r="4" spans="1:5" x14ac:dyDescent="0.25">
      <c r="B4" t="s">
        <v>2</v>
      </c>
    </row>
    <row r="5" spans="1:5" x14ac:dyDescent="0.25">
      <c r="A5" t="s">
        <v>3</v>
      </c>
      <c r="B5" s="6">
        <v>1383.55</v>
      </c>
      <c r="C5" s="1">
        <v>43525</v>
      </c>
    </row>
    <row r="6" spans="1:5" x14ac:dyDescent="0.25">
      <c r="B6" s="6">
        <v>566.94000000000005</v>
      </c>
      <c r="C6" s="1">
        <v>43657</v>
      </c>
    </row>
    <row r="7" spans="1:5" x14ac:dyDescent="0.25">
      <c r="B7" s="7">
        <v>409.2</v>
      </c>
      <c r="C7" s="1">
        <v>43830</v>
      </c>
    </row>
    <row r="8" spans="1:5" x14ac:dyDescent="0.25">
      <c r="B8" s="6">
        <f>SUM(B5:B7)</f>
        <v>2359.69</v>
      </c>
    </row>
    <row r="11" spans="1:5" x14ac:dyDescent="0.25">
      <c r="A11" t="s">
        <v>4</v>
      </c>
      <c r="B11" s="6">
        <v>2723.42</v>
      </c>
      <c r="C11" t="s">
        <v>5</v>
      </c>
    </row>
    <row r="12" spans="1:5" x14ac:dyDescent="0.25">
      <c r="B12" s="7">
        <v>1395.9</v>
      </c>
      <c r="C12" s="1">
        <v>43774</v>
      </c>
    </row>
    <row r="13" spans="1:5" x14ac:dyDescent="0.25">
      <c r="B13" s="6">
        <f>SUM(B11:B12)</f>
        <v>4119.32</v>
      </c>
    </row>
    <row r="16" spans="1:5" x14ac:dyDescent="0.25">
      <c r="A16" t="s">
        <v>6</v>
      </c>
      <c r="B16" s="6">
        <v>2340</v>
      </c>
      <c r="C16" s="1">
        <v>43516</v>
      </c>
    </row>
    <row r="17" spans="1:5" x14ac:dyDescent="0.25">
      <c r="B17" s="6">
        <v>1242.8699999999999</v>
      </c>
      <c r="C17" s="1">
        <v>43567</v>
      </c>
    </row>
    <row r="18" spans="1:5" x14ac:dyDescent="0.25">
      <c r="B18" s="7">
        <v>3600</v>
      </c>
      <c r="C18" s="1">
        <v>43613</v>
      </c>
    </row>
    <row r="19" spans="1:5" x14ac:dyDescent="0.25">
      <c r="B19" s="6">
        <f>SUM(B16:B18)</f>
        <v>7182.87</v>
      </c>
    </row>
    <row r="22" spans="1:5" x14ac:dyDescent="0.25">
      <c r="A22" t="s">
        <v>7</v>
      </c>
      <c r="B22" s="6">
        <v>2965.92</v>
      </c>
      <c r="C22" s="1">
        <v>43646</v>
      </c>
      <c r="D22" t="s">
        <v>8</v>
      </c>
    </row>
    <row r="25" spans="1:5" x14ac:dyDescent="0.25">
      <c r="A25" s="3" t="s">
        <v>9</v>
      </c>
      <c r="B25" s="8">
        <v>593.36</v>
      </c>
      <c r="C25" s="5">
        <v>43781</v>
      </c>
      <c r="D25" s="3" t="s">
        <v>10</v>
      </c>
      <c r="E25" s="3"/>
    </row>
    <row r="28" spans="1:5" x14ac:dyDescent="0.25">
      <c r="A28" t="s">
        <v>11</v>
      </c>
      <c r="B28" s="6">
        <v>5733.48</v>
      </c>
      <c r="C28" s="1">
        <v>43830</v>
      </c>
    </row>
    <row r="31" spans="1:5" x14ac:dyDescent="0.25">
      <c r="A31" t="s">
        <v>12</v>
      </c>
      <c r="B31" s="6">
        <v>68237.64</v>
      </c>
    </row>
    <row r="33" spans="1:4" x14ac:dyDescent="0.25">
      <c r="A33" t="s">
        <v>13</v>
      </c>
      <c r="B33" s="6">
        <v>16516.509999999998</v>
      </c>
    </row>
    <row r="35" spans="1:4" x14ac:dyDescent="0.25">
      <c r="A35" t="s">
        <v>14</v>
      </c>
      <c r="B35" s="6">
        <v>5376</v>
      </c>
    </row>
    <row r="37" spans="1:4" x14ac:dyDescent="0.25">
      <c r="A37" t="s">
        <v>15</v>
      </c>
      <c r="B37" s="6">
        <v>23941.01</v>
      </c>
      <c r="C37" s="2">
        <v>43951</v>
      </c>
      <c r="D37" t="s">
        <v>16</v>
      </c>
    </row>
    <row r="38" spans="1:4" x14ac:dyDescent="0.25">
      <c r="B38" s="7">
        <v>17661.599999999999</v>
      </c>
      <c r="C38" s="2">
        <v>44043</v>
      </c>
      <c r="D38" t="s">
        <v>17</v>
      </c>
    </row>
    <row r="39" spans="1:4" x14ac:dyDescent="0.25">
      <c r="B39" s="6">
        <f>SUM(B37:B38)</f>
        <v>41602.61</v>
      </c>
    </row>
    <row r="40" spans="1:4" x14ac:dyDescent="0.25">
      <c r="B40" s="6"/>
    </row>
    <row r="41" spans="1:4" x14ac:dyDescent="0.25">
      <c r="A41" t="s">
        <v>18</v>
      </c>
      <c r="B41" s="6">
        <v>22542.77</v>
      </c>
    </row>
    <row r="45" spans="1:4" x14ac:dyDescent="0.25">
      <c r="A45" t="s">
        <v>19</v>
      </c>
      <c r="B45" s="6">
        <v>10847.48</v>
      </c>
      <c r="C45" t="s">
        <v>20</v>
      </c>
    </row>
    <row r="46" spans="1:4" x14ac:dyDescent="0.25">
      <c r="B46" s="7">
        <v>5228.16</v>
      </c>
      <c r="C46" t="s">
        <v>21</v>
      </c>
    </row>
    <row r="47" spans="1:4" x14ac:dyDescent="0.25">
      <c r="B47" s="6">
        <f>SUM(B45:B46)</f>
        <v>16075.64</v>
      </c>
    </row>
    <row r="49" spans="1:5" x14ac:dyDescent="0.25">
      <c r="A49" s="3" t="s">
        <v>22</v>
      </c>
      <c r="B49" s="3">
        <v>798.55</v>
      </c>
      <c r="C49" s="4">
        <v>44020</v>
      </c>
      <c r="D49" s="3" t="s">
        <v>25</v>
      </c>
      <c r="E49" s="3"/>
    </row>
    <row r="51" spans="1:5" x14ac:dyDescent="0.25">
      <c r="A51" s="3" t="s">
        <v>23</v>
      </c>
      <c r="B51" s="3" t="s">
        <v>25</v>
      </c>
      <c r="C51" s="3"/>
    </row>
    <row r="64" spans="1:5" ht="15.75" thickBot="1" x14ac:dyDescent="0.3"/>
    <row r="65" spans="1:4" x14ac:dyDescent="0.25">
      <c r="A65" s="9">
        <v>2018</v>
      </c>
      <c r="B65" s="10"/>
      <c r="C65" s="10"/>
      <c r="D65" s="11"/>
    </row>
    <row r="66" spans="1:4" ht="15.75" thickBot="1" x14ac:dyDescent="0.3">
      <c r="A66" s="15" t="s">
        <v>26</v>
      </c>
      <c r="B66" s="16"/>
      <c r="C66" s="16"/>
      <c r="D66" s="17"/>
    </row>
    <row r="68" spans="1:4" x14ac:dyDescent="0.25">
      <c r="A68" t="s">
        <v>27</v>
      </c>
      <c r="B68" s="6">
        <v>1002</v>
      </c>
    </row>
    <row r="69" spans="1:4" x14ac:dyDescent="0.25">
      <c r="B69" s="6">
        <v>250</v>
      </c>
    </row>
    <row r="70" spans="1:4" ht="15.75" thickBot="1" x14ac:dyDescent="0.3">
      <c r="B70" s="18">
        <v>494</v>
      </c>
    </row>
    <row r="71" spans="1:4" x14ac:dyDescent="0.25">
      <c r="B71" s="6">
        <f>SUM(B68:B70)</f>
        <v>1746</v>
      </c>
    </row>
    <row r="73" spans="1:4" x14ac:dyDescent="0.25">
      <c r="A73" t="s">
        <v>14</v>
      </c>
      <c r="B73" s="6">
        <v>5274</v>
      </c>
    </row>
    <row r="74" spans="1:4" x14ac:dyDescent="0.25">
      <c r="B74" s="6"/>
    </row>
    <row r="75" spans="1:4" x14ac:dyDescent="0.25">
      <c r="B75" s="6"/>
    </row>
    <row r="76" spans="1:4" x14ac:dyDescent="0.25">
      <c r="A76" t="s">
        <v>6</v>
      </c>
      <c r="B76" s="6">
        <v>4680</v>
      </c>
    </row>
    <row r="77" spans="1:4" x14ac:dyDescent="0.25">
      <c r="B77" s="6">
        <v>216.49</v>
      </c>
    </row>
    <row r="78" spans="1:4" ht="15.75" thickBot="1" x14ac:dyDescent="0.3">
      <c r="B78" s="18">
        <v>1674.6</v>
      </c>
    </row>
    <row r="79" spans="1:4" x14ac:dyDescent="0.25">
      <c r="B79" s="6">
        <f>SUM(B76:B78)</f>
        <v>6571.09</v>
      </c>
    </row>
    <row r="80" spans="1:4" x14ac:dyDescent="0.25">
      <c r="B80" s="6"/>
    </row>
    <row r="81" spans="1:4" x14ac:dyDescent="0.25">
      <c r="A81" s="3" t="s">
        <v>28</v>
      </c>
      <c r="B81" s="8">
        <v>984.09</v>
      </c>
      <c r="C81" s="3" t="s">
        <v>24</v>
      </c>
      <c r="D81" s="3"/>
    </row>
    <row r="83" spans="1:4" x14ac:dyDescent="0.25">
      <c r="A83" s="3" t="s">
        <v>3</v>
      </c>
      <c r="B83" s="8">
        <v>162</v>
      </c>
      <c r="C83" s="3"/>
      <c r="D83" s="3"/>
    </row>
    <row r="84" spans="1:4" x14ac:dyDescent="0.25">
      <c r="B84" s="6"/>
    </row>
    <row r="85" spans="1:4" x14ac:dyDescent="0.25">
      <c r="A85" s="3" t="s">
        <v>4</v>
      </c>
      <c r="B85" s="8">
        <v>512</v>
      </c>
      <c r="C85" s="3"/>
      <c r="D85" s="3"/>
    </row>
    <row r="86" spans="1:4" x14ac:dyDescent="0.25">
      <c r="B86" s="6"/>
    </row>
    <row r="87" spans="1:4" x14ac:dyDescent="0.25">
      <c r="A87" t="s">
        <v>29</v>
      </c>
      <c r="B87" s="6">
        <v>2261.2199999999998</v>
      </c>
    </row>
    <row r="88" spans="1:4" ht="15.75" thickBot="1" x14ac:dyDescent="0.3">
      <c r="B88" s="18">
        <v>8004.49</v>
      </c>
    </row>
    <row r="89" spans="1:4" x14ac:dyDescent="0.25">
      <c r="B89" s="6">
        <f>SUM(B87:B88)</f>
        <v>10265.709999999999</v>
      </c>
    </row>
    <row r="90" spans="1:4" x14ac:dyDescent="0.25">
      <c r="B90" s="6"/>
    </row>
    <row r="91" spans="1:4" x14ac:dyDescent="0.25">
      <c r="A91" t="s">
        <v>7</v>
      </c>
      <c r="B91" s="6">
        <v>4148.6400000000003</v>
      </c>
    </row>
    <row r="93" spans="1:4" x14ac:dyDescent="0.25">
      <c r="A93" s="3" t="s">
        <v>30</v>
      </c>
      <c r="B93" s="8">
        <v>333.9</v>
      </c>
      <c r="C93" s="3"/>
      <c r="D93" s="3"/>
    </row>
    <row r="94" spans="1:4" x14ac:dyDescent="0.25">
      <c r="B94" s="6"/>
    </row>
    <row r="95" spans="1:4" x14ac:dyDescent="0.25">
      <c r="A95" t="s">
        <v>12</v>
      </c>
      <c r="B95" s="6">
        <v>116543.9</v>
      </c>
    </row>
    <row r="96" spans="1:4" x14ac:dyDescent="0.25">
      <c r="B96" s="6"/>
    </row>
    <row r="97" spans="1:8" x14ac:dyDescent="0.25">
      <c r="A97" t="s">
        <v>13</v>
      </c>
      <c r="B97" s="6">
        <v>16769.52</v>
      </c>
    </row>
    <row r="98" spans="1:8" x14ac:dyDescent="0.25">
      <c r="B98" s="6"/>
    </row>
    <row r="99" spans="1:8" x14ac:dyDescent="0.25">
      <c r="A99" t="s">
        <v>15</v>
      </c>
      <c r="B99" s="6">
        <v>4001.51</v>
      </c>
      <c r="C99" t="s">
        <v>31</v>
      </c>
    </row>
    <row r="101" spans="1:8" x14ac:dyDescent="0.25">
      <c r="A101" t="s">
        <v>18</v>
      </c>
      <c r="B101" s="6">
        <v>5739.47</v>
      </c>
    </row>
    <row r="102" spans="1:8" x14ac:dyDescent="0.25">
      <c r="B102" s="6"/>
    </row>
    <row r="103" spans="1:8" x14ac:dyDescent="0.25">
      <c r="A103" t="s">
        <v>19</v>
      </c>
      <c r="B103" s="6">
        <v>16074.77</v>
      </c>
    </row>
    <row r="104" spans="1:8" x14ac:dyDescent="0.25">
      <c r="B104" s="6"/>
    </row>
    <row r="105" spans="1:8" x14ac:dyDescent="0.25">
      <c r="A105" t="s">
        <v>32</v>
      </c>
      <c r="B105" s="6">
        <v>2122.92</v>
      </c>
    </row>
    <row r="107" spans="1:8" x14ac:dyDescent="0.25">
      <c r="A107" t="s">
        <v>33</v>
      </c>
      <c r="B107" s="6">
        <v>14944.63</v>
      </c>
      <c r="C107" t="s">
        <v>34</v>
      </c>
      <c r="H107" t="s">
        <v>35</v>
      </c>
    </row>
  </sheetData>
  <pageMargins left="0.7" right="0.7" top="0.75" bottom="0.75" header="0.3" footer="0.3"/>
  <pageSetup paperSize="9" scale="46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2020-04-17T09:55:01Z</cp:lastPrinted>
  <dcterms:created xsi:type="dcterms:W3CDTF">2020-04-17T08:55:52Z</dcterms:created>
  <dcterms:modified xsi:type="dcterms:W3CDTF">2020-04-17T11:55:41Z</dcterms:modified>
</cp:coreProperties>
</file>