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\\192.168.150.150\public\02 WW6\CORINNE\A RAPPORTER A BEAUNE CPA\BILAN 2026\"/>
    </mc:Choice>
  </mc:AlternateContent>
  <xr:revisionPtr revIDLastSave="0" documentId="14_{F48F63C6-4D97-48D4-9E0C-9A216E3B43DB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TVA Contrôle 2026" sheetId="1" r:id="rId1"/>
    <sheet name="EXTRAIT COMPTA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21" i="2" l="1"/>
  <c r="D16" i="1"/>
  <c r="H16" i="1"/>
  <c r="G16" i="1"/>
  <c r="F16" i="1"/>
  <c r="E16" i="1"/>
  <c r="C16" i="1"/>
  <c r="B16" i="1"/>
</calcChain>
</file>

<file path=xl/sharedStrings.xml><?xml version="1.0" encoding="utf-8"?>
<sst xmlns="http://schemas.openxmlformats.org/spreadsheetml/2006/main" count="60" uniqueCount="49">
  <si>
    <t xml:space="preserve">MOIS </t>
  </si>
  <si>
    <t>ACHATS EN FRANCHISE</t>
  </si>
  <si>
    <t>EXPORT</t>
  </si>
  <si>
    <t>TAXABLES</t>
  </si>
  <si>
    <t>JANVIER</t>
  </si>
  <si>
    <t>FEVRIER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</si>
  <si>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</si>
  <si>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</si>
  <si>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</si>
  <si>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</si>
  <si>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</si>
  <si>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</si>
  <si>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</si>
  <si>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</si>
  <si>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</si>
  <si>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</si>
  <si>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MOIS</t>
  </si>
  <si>
    <t xml:space="preserve">FEVRIER </t>
  </si>
  <si>
    <t>TAXABLES
706000</t>
  </si>
  <si>
    <t>TAXABLES
706200</t>
  </si>
  <si>
    <t>TAXABLES
707100</t>
  </si>
  <si>
    <t>EXPORT
707920</t>
  </si>
  <si>
    <t>VENTES SUSPENSIONS
707930</t>
  </si>
  <si>
    <t>PORT
708500</t>
  </si>
  <si>
    <t>R.R.R. NON TAXABLES
709900</t>
  </si>
  <si>
    <t>ACHATS EN FRANCHISE
607020</t>
  </si>
  <si>
    <t>SOLDE DES NON TAXABLES</t>
  </si>
  <si>
    <t>INTRAC</t>
  </si>
  <si>
    <t>AUTRES TAXABLES</t>
  </si>
  <si>
    <t>non taxable</t>
  </si>
  <si>
    <t>VENTES INTRAC 707910</t>
  </si>
  <si>
    <t>DEBOURS</t>
  </si>
  <si>
    <t>DEBOURS NON TAXABLE</t>
  </si>
  <si>
    <t>débours non taxable</t>
  </si>
  <si>
    <t>SUSP</t>
  </si>
  <si>
    <t>70000003 ACTE CEE</t>
  </si>
  <si>
    <t>COMM TAXABLES</t>
  </si>
  <si>
    <t xml:space="preserve">                       </t>
  </si>
  <si>
    <t>TVA CONTRÔLE 2026</t>
  </si>
  <si>
    <t>débit du 419291 ZM déjà déclaré sur TVA 10/2025</t>
  </si>
  <si>
    <t>23/1/2026 acompte reçu ZM que je porte sur la TVA de 1/26</t>
  </si>
  <si>
    <t>28/1/2026 acompte reçu de ZM que je porte sur la TVA de 1/26</t>
  </si>
  <si>
    <t>fine rare pour 13090€ déclaré en 12/2025</t>
  </si>
  <si>
    <t>cte 419291 (EXPORT):</t>
  </si>
  <si>
    <t>wine zap pour 14975€ déclarés en 12/2025</t>
  </si>
  <si>
    <t>wine zap pour 2841€ déclarés en 1/26</t>
  </si>
  <si>
    <t>wine zap pour 9260€ déclarés en 1/26</t>
  </si>
  <si>
    <t>cte 419205 vintry France pour 12750€</t>
  </si>
  <si>
    <t>au 31/1/2026 il reste en acompte déjà déclarés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</si>
</sst>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#,##0.00\ &quot;€&quot;;[Red]\-#,##0.00\ &quot;€&quot;"/>
    <numFmt numFmtId="42" formatCode="_-* #,##0\ &quot;€&quot;_-;\-* #,##0\ &quot;€&quot;_-;_-* &quot;-&quot;\ &quot;€&quot;_-;_-@_-"/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#,##0\ &quot;€&quot;"/>
    <numFmt numFmtId="166" formatCode="_-* #,##0\ _€_-;\-* #,##0\ _€_-;_-* &quot;-&quot;??\ _€_-;_-@_-"/>
  </numFmts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B0F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CC9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9" fillId="0" borderId="0" applyFont="0" applyFill="0" applyBorder="0" applyAlignment="0" applyProtection="0"/>
  </cellStyleXfs>
  <cellXfs count="130">
    <xf numFmtId="0" fontId="0" fillId="0" borderId="0" xfId="0"/>
    <xf numFmtId="0" fontId="1" fillId="0" borderId="0" xfId="0" applyFont="1" applyAlignment="1">
      <alignment horizontal="center" vertical="center"/>
    </xf>
    <xf numFmtId="165" fontId="0" fillId="0" borderId="0" xfId="0" applyNumberFormat="1"/>
    <xf numFmtId="0" fontId="4" fillId="0" borderId="0" xfId="0" applyFont="1"/>
    <xf numFmtId="0" fontId="1" fillId="0" borderId="1" xfId="0" applyFont="1" applyBorder="1" applyAlignment="1">
      <alignment horizontal="center" vertical="center"/>
    </xf>
    <xf numFmtId="0" fontId="0" fillId="0" borderId="2" xfId="0" applyBorder="1"/>
    <xf numFmtId="0" fontId="1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/>
    <xf numFmtId="0" fontId="4" fillId="2" borderId="0" xfId="0" applyFont="1" applyFill="1"/>
    <xf numFmtId="165" fontId="0" fillId="2" borderId="0" xfId="0" applyNumberFormat="1" applyFill="1"/>
    <xf numFmtId="0" fontId="2" fillId="0" borderId="0" xfId="0" applyFont="1"/>
    <xf numFmtId="44" fontId="0" fillId="0" borderId="0" xfId="0" applyNumberFormat="1"/>
    <xf numFmtId="0" fontId="4" fillId="0" borderId="3" xfId="0" applyFont="1" applyBorder="1"/>
    <xf numFmtId="44" fontId="0" fillId="0" borderId="3" xfId="0" applyNumberFormat="1" applyBorder="1"/>
    <xf numFmtId="44" fontId="6" fillId="0" borderId="4" xfId="0" applyNumberFormat="1" applyFont="1" applyBorder="1"/>
    <xf numFmtId="44" fontId="6" fillId="0" borderId="0" xfId="0" applyNumberFormat="1" applyFont="1"/>
    <xf numFmtId="44" fontId="0" fillId="0" borderId="5" xfId="0" applyNumberFormat="1" applyBorder="1"/>
    <xf numFmtId="0" fontId="7" fillId="0" borderId="0" xfId="0" applyFont="1"/>
    <xf numFmtId="44" fontId="8" fillId="0" borderId="0" xfId="0" applyNumberFormat="1" applyFont="1"/>
    <xf numFmtId="42" fontId="0" fillId="0" borderId="0" xfId="0" applyNumberFormat="1"/>
    <xf numFmtId="0" fontId="3" fillId="0" borderId="2" xfId="0" applyFont="1" applyBorder="1" applyAlignment="1">
      <alignment horizontal="center" vertical="center"/>
    </xf>
    <xf numFmtId="164" fontId="0" fillId="0" borderId="0" xfId="1" applyFont="1"/>
    <xf numFmtId="0" fontId="3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wrapText="1"/>
    </xf>
    <xf numFmtId="0" fontId="0" fillId="0" borderId="3" xfId="0" applyBorder="1"/>
    <xf numFmtId="42" fontId="8" fillId="0" borderId="0" xfId="0" applyNumberFormat="1" applyFont="1"/>
    <xf numFmtId="44" fontId="0" fillId="4" borderId="1" xfId="0" applyNumberFormat="1" applyFill="1" applyBorder="1"/>
    <xf numFmtId="164" fontId="0" fillId="0" borderId="0" xfId="1" applyFont="1" applyFill="1"/>
    <xf numFmtId="0" fontId="5" fillId="0" borderId="0" xfId="0" applyFont="1"/>
    <xf numFmtId="0" fontId="4" fillId="0" borderId="1" xfId="0" applyFont="1" applyBorder="1" applyAlignment="1">
      <alignment horizontal="center" vertical="center"/>
    </xf>
    <xf numFmtId="164" fontId="0" fillId="0" borderId="1" xfId="1" applyFont="1" applyBorder="1"/>
    <xf numFmtId="0" fontId="1" fillId="3" borderId="0" xfId="0" applyFont="1" applyFill="1" applyAlignment="1">
      <alignment horizontal="center" vertical="center"/>
    </xf>
    <xf numFmtId="164" fontId="0" fillId="0" borderId="0" xfId="1" applyFont="1" applyFill="1" applyBorder="1"/>
    <xf numFmtId="42" fontId="7" fillId="0" borderId="0" xfId="0" applyNumberFormat="1" applyFont="1"/>
    <xf numFmtId="42" fontId="5" fillId="0" borderId="0" xfId="0" applyNumberFormat="1" applyFont="1"/>
    <xf numFmtId="0" fontId="1" fillId="0" borderId="0" xfId="0" applyFont="1"/>
    <xf numFmtId="42" fontId="1" fillId="0" borderId="0" xfId="0" applyNumberFormat="1" applyFont="1"/>
    <xf numFmtId="164" fontId="1" fillId="0" borderId="0" xfId="1" applyFont="1" applyFill="1" applyBorder="1"/>
    <xf numFmtId="164" fontId="0" fillId="0" borderId="0" xfId="0" applyNumberFormat="1"/>
    <xf numFmtId="164" fontId="7" fillId="0" borderId="0" xfId="1" applyFont="1"/>
    <xf numFmtId="0" fontId="1" fillId="0" borderId="1" xfId="0" applyFont="1" applyBorder="1" applyAlignment="1">
      <alignment horizontal="center" vertical="center" wrapText="1"/>
    </xf>
    <xf numFmtId="42" fontId="0" fillId="0" borderId="1" xfId="0" applyNumberFormat="1" applyBorder="1"/>
    <xf numFmtId="164" fontId="0" fillId="0" borderId="0" xfId="1" applyFont="1" applyBorder="1"/>
    <xf numFmtId="44" fontId="0" fillId="5" borderId="1" xfId="0" applyNumberFormat="1" applyFill="1" applyBorder="1"/>
    <xf numFmtId="44" fontId="0" fillId="6" borderId="1" xfId="0" applyNumberFormat="1" applyFill="1" applyBorder="1"/>
    <xf numFmtId="44" fontId="0" fillId="7" borderId="0" xfId="0" applyNumberFormat="1" applyFill="1"/>
    <xf numFmtId="164" fontId="0" fillId="7" borderId="0" xfId="1" applyFont="1" applyFill="1"/>
    <xf numFmtId="0" fontId="0" fillId="7" borderId="0" xfId="0" applyFill="1"/>
    <xf numFmtId="0" fontId="10" fillId="8" borderId="6" xfId="0" applyFont="1" applyFill="1" applyBorder="1" applyAlignment="1">
      <alignment horizontal="center" wrapText="1"/>
    </xf>
    <xf numFmtId="44" fontId="8" fillId="8" borderId="0" xfId="0" applyNumberFormat="1" applyFont="1" applyFill="1"/>
    <xf numFmtId="44" fontId="8" fillId="8" borderId="3" xfId="0" applyNumberFormat="1" applyFont="1" applyFill="1" applyBorder="1"/>
    <xf numFmtId="0" fontId="3" fillId="8" borderId="6" xfId="0" applyFont="1" applyFill="1" applyBorder="1" applyAlignment="1">
      <alignment horizontal="center" wrapText="1"/>
    </xf>
    <xf numFmtId="44" fontId="0" fillId="8" borderId="0" xfId="0" applyNumberFormat="1" applyFill="1"/>
    <xf numFmtId="44" fontId="0" fillId="8" borderId="3" xfId="0" applyNumberFormat="1" applyFill="1" applyBorder="1"/>
    <xf numFmtId="0" fontId="3" fillId="2" borderId="6" xfId="0" applyFont="1" applyFill="1" applyBorder="1" applyAlignment="1">
      <alignment horizontal="center" vertical="center" wrapText="1"/>
    </xf>
    <xf numFmtId="164" fontId="0" fillId="2" borderId="0" xfId="1" applyFont="1" applyFill="1"/>
    <xf numFmtId="164" fontId="0" fillId="2" borderId="3" xfId="1" applyFont="1" applyFill="1" applyBorder="1"/>
    <xf numFmtId="0" fontId="3" fillId="5" borderId="6" xfId="0" applyFont="1" applyFill="1" applyBorder="1" applyAlignment="1">
      <alignment horizontal="center" wrapText="1"/>
    </xf>
    <xf numFmtId="44" fontId="0" fillId="5" borderId="0" xfId="0" applyNumberFormat="1" applyFill="1"/>
    <xf numFmtId="44" fontId="8" fillId="5" borderId="0" xfId="0" applyNumberFormat="1" applyFont="1" applyFill="1"/>
    <xf numFmtId="44" fontId="0" fillId="5" borderId="3" xfId="0" applyNumberFormat="1" applyFill="1" applyBorder="1"/>
    <xf numFmtId="44" fontId="5" fillId="5" borderId="0" xfId="0" applyNumberFormat="1" applyFont="1" applyFill="1"/>
    <xf numFmtId="0" fontId="3" fillId="4" borderId="6" xfId="0" applyFont="1" applyFill="1" applyBorder="1" applyAlignment="1">
      <alignment horizontal="center" wrapText="1"/>
    </xf>
    <xf numFmtId="44" fontId="0" fillId="4" borderId="0" xfId="0" applyNumberFormat="1" applyFill="1"/>
    <xf numFmtId="44" fontId="0" fillId="4" borderId="3" xfId="0" applyNumberFormat="1" applyFill="1" applyBorder="1"/>
    <xf numFmtId="164" fontId="5" fillId="0" borderId="0" xfId="1" applyFont="1" applyFill="1" applyBorder="1"/>
    <xf numFmtId="165" fontId="7" fillId="0" borderId="0" xfId="0" applyNumberFormat="1" applyFont="1"/>
    <xf numFmtId="164" fontId="5" fillId="0" borderId="0" xfId="1" applyFont="1" applyBorder="1"/>
    <xf numFmtId="164" fontId="8" fillId="0" borderId="0" xfId="1" applyFont="1" applyFill="1" applyBorder="1"/>
    <xf numFmtId="0" fontId="8" fillId="0" borderId="0" xfId="0" applyFont="1"/>
    <xf numFmtId="44" fontId="10" fillId="0" borderId="0" xfId="0" applyNumberFormat="1" applyFont="1"/>
    <xf numFmtId="164" fontId="8" fillId="0" borderId="0" xfId="0" applyNumberFormat="1" applyFont="1"/>
    <xf numFmtId="0" fontId="4" fillId="0" borderId="0" xfId="0" applyFont="1" applyAlignment="1">
      <alignment horizontal="center"/>
    </xf>
    <xf numFmtId="164" fontId="0" fillId="3" borderId="2" xfId="1" applyFont="1" applyFill="1" applyBorder="1"/>
    <xf numFmtId="165" fontId="0" fillId="3" borderId="2" xfId="0" applyNumberFormat="1" applyFill="1" applyBorder="1"/>
    <xf numFmtId="44" fontId="5" fillId="5" borderId="1" xfId="0" applyNumberFormat="1" applyFont="1" applyFill="1" applyBorder="1"/>
    <xf numFmtId="44" fontId="5" fillId="3" borderId="1" xfId="0" applyNumberFormat="1" applyFont="1" applyFill="1" applyBorder="1"/>
    <xf numFmtId="44" fontId="11" fillId="5" borderId="1" xfId="0" applyNumberFormat="1" applyFont="1" applyFill="1" applyBorder="1"/>
    <xf numFmtId="44" fontId="5" fillId="4" borderId="1" xfId="0" applyNumberFormat="1" applyFont="1" applyFill="1" applyBorder="1"/>
    <xf numFmtId="44" fontId="5" fillId="2" borderId="1" xfId="0" applyNumberFormat="1" applyFont="1" applyFill="1" applyBorder="1"/>
    <xf numFmtId="44" fontId="1" fillId="0" borderId="0" xfId="0" applyNumberFormat="1" applyFont="1"/>
    <xf numFmtId="44" fontId="11" fillId="8" borderId="1" xfId="0" applyNumberFormat="1" applyFont="1" applyFill="1" applyBorder="1"/>
    <xf numFmtId="44" fontId="7" fillId="0" borderId="0" xfId="0" applyNumberFormat="1" applyFont="1"/>
    <xf numFmtId="44" fontId="0" fillId="5" borderId="7" xfId="0" applyNumberFormat="1" applyFill="1" applyBorder="1"/>
    <xf numFmtId="44" fontId="0" fillId="5" borderId="8" xfId="0" applyNumberFormat="1" applyFill="1" applyBorder="1"/>
    <xf numFmtId="44" fontId="5" fillId="5" borderId="9" xfId="0" applyNumberFormat="1" applyFont="1" applyFill="1" applyBorder="1"/>
    <xf numFmtId="44" fontId="0" fillId="0" borderId="10" xfId="0" applyNumberFormat="1" applyBorder="1"/>
    <xf numFmtId="0" fontId="2" fillId="0" borderId="7" xfId="0" applyFont="1" applyBorder="1"/>
    <xf numFmtId="0" fontId="0" fillId="0" borderId="7" xfId="0" applyBorder="1"/>
    <xf numFmtId="0" fontId="3" fillId="5" borderId="11" xfId="0" applyFont="1" applyFill="1" applyBorder="1" applyAlignment="1">
      <alignment horizontal="center" wrapText="1"/>
    </xf>
    <xf numFmtId="44" fontId="14" fillId="0" borderId="0" xfId="0" applyNumberFormat="1" applyFont="1"/>
    <xf numFmtId="0" fontId="16" fillId="0" borderId="0" xfId="0" applyFont="1"/>
    <xf numFmtId="0" fontId="15" fillId="0" borderId="0" xfId="0" applyFont="1"/>
    <xf numFmtId="164" fontId="16" fillId="0" borderId="0" xfId="0" applyNumberFormat="1" applyFont="1"/>
    <xf numFmtId="164" fontId="8" fillId="0" borderId="0" xfId="1" applyFont="1"/>
    <xf numFmtId="165" fontId="17" fillId="0" borderId="2" xfId="0" applyNumberFormat="1" applyFont="1" applyBorder="1"/>
    <xf numFmtId="165" fontId="18" fillId="0" borderId="2" xfId="0" applyNumberFormat="1" applyFont="1" applyBorder="1"/>
    <xf numFmtId="164" fontId="8" fillId="0" borderId="1" xfId="1" applyFont="1" applyBorder="1"/>
    <xf numFmtId="166" fontId="8" fillId="0" borderId="1" xfId="1" applyNumberFormat="1" applyFont="1" applyBorder="1"/>
    <xf numFmtId="164" fontId="18" fillId="0" borderId="2" xfId="1" applyFont="1" applyFill="1" applyBorder="1"/>
    <xf numFmtId="164" fontId="16" fillId="0" borderId="0" xfId="1" applyFont="1" applyFill="1" applyBorder="1"/>
    <xf numFmtId="0" fontId="2" fillId="0" borderId="0" xfId="0" applyFont="1" applyAlignment="1">
      <alignment horizontal="center" vertical="center"/>
    </xf>
    <xf numFmtId="0" fontId="1" fillId="0" borderId="0" xfId="0" applyFont="1" applyBorder="1"/>
    <xf numFmtId="0" fontId="0" fillId="0" borderId="0" xfId="0" applyBorder="1"/>
    <xf numFmtId="8" fontId="12" fillId="0" borderId="0" xfId="0" applyNumberFormat="1" applyFont="1" applyBorder="1"/>
    <xf numFmtId="0" fontId="13" fillId="0" borderId="0" xfId="0" applyFont="1" applyBorder="1"/>
    <xf numFmtId="44" fontId="0" fillId="0" borderId="0" xfId="0" applyNumberFormat="1" applyBorder="1"/>
    <xf numFmtId="44" fontId="1" fillId="0" borderId="0" xfId="0" applyNumberFormat="1" applyFont="1" applyBorder="1"/>
    <xf numFmtId="44" fontId="5" fillId="0" borderId="0" xfId="0" applyNumberFormat="1" applyFont="1" applyBorder="1"/>
    <xf numFmtId="44" fontId="0" fillId="0" borderId="5" xfId="0" applyNumberFormat="1" applyFill="1" applyBorder="1"/>
    <xf numFmtId="44" fontId="0" fillId="0" borderId="0" xfId="0" applyNumberFormat="1" applyFill="1"/>
    <xf numFmtId="44" fontId="5" fillId="0" borderId="0" xfId="0" applyNumberFormat="1" applyFont="1" applyFill="1"/>
    <xf numFmtId="164" fontId="5" fillId="0" borderId="0" xfId="1" applyFont="1" applyFill="1"/>
    <xf numFmtId="42" fontId="0" fillId="0" borderId="0" xfId="0" applyNumberFormat="1" applyFill="1"/>
    <xf numFmtId="44" fontId="0" fillId="0" borderId="0" xfId="0" applyNumberFormat="1" applyFont="1"/>
    <xf numFmtId="0" fontId="0" fillId="0" borderId="0" xfId="0" applyFont="1"/>
    <xf numFmtId="0" fontId="0" fillId="0" borderId="0" xfId="0" applyFill="1"/>
    <xf numFmtId="0" fontId="5" fillId="0" borderId="0" xfId="0" applyFont="1" applyFill="1"/>
    <xf numFmtId="0" fontId="8" fillId="0" borderId="0" xfId="0" applyFont="1" applyFill="1"/>
    <xf numFmtId="44" fontId="19" fillId="0" borderId="6" xfId="0" applyNumberFormat="1" applyFont="1" applyBorder="1"/>
    <xf numFmtId="0" fontId="7" fillId="0" borderId="0" xfId="0" applyFont="1" applyBorder="1"/>
    <xf numFmtId="164" fontId="18" fillId="0" borderId="0" xfId="1" applyFont="1" applyBorder="1"/>
    <xf numFmtId="0" fontId="8" fillId="0" borderId="0" xfId="0" applyFont="1" applyBorder="1"/>
    <xf numFmtId="164" fontId="8" fillId="0" borderId="0" xfId="1" applyFont="1" applyBorder="1"/>
    <xf numFmtId="0" fontId="5" fillId="0" borderId="0" xfId="0" applyFont="1" applyBorder="1"/>
    <xf numFmtId="164" fontId="5" fillId="0" borderId="0" xfId="0" applyNumberFormat="1" applyFont="1" applyBorder="1"/>
    <xf numFmtId="164" fontId="0" fillId="0" borderId="0" xfId="0" applyNumberFormat="1" applyBorder="1"/>
    <xf numFmtId="164" fontId="9" fillId="0" borderId="0" xfId="1" applyFont="1" applyFill="1" applyBorder="1"/>
    <xf numFmtId="0" fontId="15" fillId="0" borderId="0" xfId="0" applyFont="1" applyBorder="1" applyAlignment="1">
      <alignment horizontal="center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colors>
    <mruColors>
      <color rgb="FFFFCC99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8"/>
  <sheetViews>
    <sheetView tabSelected="1" workbookViewId="0">
      <selection activeCell="H27" sqref="H27"/>
    </sheetView>
  </sheetViews>
  <sheetFormatPr baseColWidth="10" defaultRowHeight="15" x14ac:dyDescent="0.25"/>
  <cols>
    <col min="1" max="1" width="26.5703125" customWidth="1"/>
    <col min="2" max="2" width="29.7109375" customWidth="1"/>
    <col min="3" max="5" width="25.7109375" customWidth="1"/>
    <col min="6" max="6" width="13.28515625" bestFit="1" customWidth="1"/>
    <col min="7" max="7" width="12.85546875" bestFit="1" customWidth="1"/>
    <col min="8" max="8" width="21.7109375" customWidth="1"/>
  </cols>
  <sheetData>
    <row r="1" spans="1:16" s="1" customFormat="1" ht="30" customHeight="1" x14ac:dyDescent="0.25">
      <c r="A1" s="102" t="s">
        <v>38</v>
      </c>
      <c r="B1" s="102"/>
      <c r="C1" s="102"/>
      <c r="D1" s="102"/>
      <c r="E1" s="102"/>
    </row>
    <row r="2" spans="1:16" s="1" customFormat="1" x14ac:dyDescent="0.25">
      <c r="A2" s="4"/>
      <c r="B2" s="4"/>
      <c r="C2" s="4"/>
      <c r="D2" s="4"/>
      <c r="E2" s="4"/>
    </row>
    <row r="3" spans="1:16" s="1" customFormat="1" ht="24.95" customHeight="1" x14ac:dyDescent="0.25">
      <c r="A3" s="7" t="s">
        <v>0</v>
      </c>
      <c r="B3" s="7" t="s">
        <v>1</v>
      </c>
      <c r="C3" s="30" t="s">
        <v>2</v>
      </c>
      <c r="D3" s="30" t="s">
        <v>34</v>
      </c>
      <c r="E3" s="7" t="s">
        <v>3</v>
      </c>
      <c r="F3" s="21" t="s">
        <v>27</v>
      </c>
      <c r="G3" s="32" t="s">
        <v>29</v>
      </c>
      <c r="H3" s="32" t="s">
        <v>33</v>
      </c>
    </row>
    <row r="4" spans="1:16" ht="15" customHeight="1" x14ac:dyDescent="0.25">
      <c r="A4" s="3" t="s">
        <v>4</v>
      </c>
      <c r="B4" s="2">
        <v>17532</v>
      </c>
      <c r="C4" s="2">
        <v>12101</v>
      </c>
      <c r="D4" s="2"/>
      <c r="E4" s="2"/>
      <c r="F4" s="22"/>
      <c r="H4" s="2"/>
    </row>
    <row r="5" spans="1:16" ht="15" customHeight="1" x14ac:dyDescent="0.25">
      <c r="A5" s="3" t="s">
        <v>5</v>
      </c>
      <c r="B5" s="2"/>
      <c r="C5" s="2"/>
      <c r="D5" s="2"/>
      <c r="E5" s="2"/>
      <c r="F5" s="22"/>
    </row>
    <row r="6" spans="1:16" ht="15" customHeight="1" x14ac:dyDescent="0.25">
      <c r="A6" s="3" t="s">
        <v>6</v>
      </c>
      <c r="B6" s="2"/>
      <c r="C6" s="2"/>
      <c r="D6" s="2"/>
      <c r="E6" s="2"/>
      <c r="F6" s="28"/>
    </row>
    <row r="7" spans="1:16" ht="15" customHeight="1" x14ac:dyDescent="0.25">
      <c r="A7" s="3" t="s">
        <v>7</v>
      </c>
      <c r="B7" s="2"/>
      <c r="C7" s="2"/>
      <c r="D7" s="2"/>
      <c r="E7" s="2"/>
      <c r="F7" s="22"/>
    </row>
    <row r="8" spans="1:16" ht="15" customHeight="1" x14ac:dyDescent="0.25">
      <c r="A8" s="3" t="s">
        <v>8</v>
      </c>
      <c r="B8" s="2"/>
      <c r="C8" s="2"/>
      <c r="D8" s="2"/>
      <c r="E8" s="2"/>
      <c r="F8" s="22"/>
    </row>
    <row r="9" spans="1:16" ht="15" customHeight="1" x14ac:dyDescent="0.25">
      <c r="A9" s="3" t="s">
        <v>9</v>
      </c>
      <c r="B9" s="2"/>
      <c r="C9" s="2"/>
      <c r="D9" s="2"/>
      <c r="E9" s="2"/>
      <c r="F9" s="22"/>
    </row>
    <row r="10" spans="1:16" ht="15" customHeight="1" x14ac:dyDescent="0.25">
      <c r="A10" s="9" t="s">
        <v>10</v>
      </c>
      <c r="B10" s="10"/>
      <c r="C10" s="10"/>
      <c r="D10" s="10"/>
      <c r="E10" s="10"/>
    </row>
    <row r="11" spans="1:16" ht="15" customHeight="1" x14ac:dyDescent="0.25">
      <c r="A11" s="3" t="s">
        <v>11</v>
      </c>
      <c r="B11" s="2"/>
      <c r="C11" s="2"/>
      <c r="D11" s="2"/>
      <c r="E11" s="2"/>
      <c r="F11" s="2"/>
    </row>
    <row r="12" spans="1:16" ht="15" customHeight="1" x14ac:dyDescent="0.25">
      <c r="A12" s="3" t="s">
        <v>12</v>
      </c>
      <c r="B12" s="2"/>
      <c r="C12" s="2"/>
      <c r="D12" s="2"/>
      <c r="E12" s="2"/>
      <c r="F12" s="2"/>
    </row>
    <row r="13" spans="1:16" ht="15" customHeight="1" x14ac:dyDescent="0.25">
      <c r="A13" s="3" t="s">
        <v>13</v>
      </c>
      <c r="B13" s="2"/>
      <c r="C13" s="2"/>
      <c r="D13" s="2"/>
      <c r="E13" s="2"/>
      <c r="P13" s="36"/>
    </row>
    <row r="14" spans="1:16" ht="15" customHeight="1" x14ac:dyDescent="0.25">
      <c r="A14" s="3" t="s">
        <v>14</v>
      </c>
      <c r="B14" s="2"/>
      <c r="C14" s="2"/>
      <c r="D14" s="2"/>
      <c r="E14" s="2"/>
      <c r="F14" s="22"/>
      <c r="G14" s="22"/>
    </row>
    <row r="15" spans="1:16" ht="15" customHeight="1" x14ac:dyDescent="0.25">
      <c r="A15" s="8" t="s">
        <v>15</v>
      </c>
      <c r="B15" s="31"/>
      <c r="C15" s="98"/>
      <c r="D15" s="98"/>
      <c r="E15" s="99"/>
      <c r="F15" s="95"/>
      <c r="G15" s="29"/>
      <c r="H15" s="29"/>
      <c r="I15" s="29"/>
    </row>
    <row r="16" spans="1:16" ht="24.95" customHeight="1" x14ac:dyDescent="0.25">
      <c r="A16" s="5"/>
      <c r="B16" s="96">
        <f t="shared" ref="B16:H16" si="0">SUM(B4:B15)</f>
        <v>17532</v>
      </c>
      <c r="C16" s="97">
        <f t="shared" si="0"/>
        <v>12101</v>
      </c>
      <c r="D16" s="97">
        <f>SUM(D6:D15)</f>
        <v>0</v>
      </c>
      <c r="E16" s="97">
        <f t="shared" si="0"/>
        <v>0</v>
      </c>
      <c r="F16" s="100">
        <f t="shared" si="0"/>
        <v>0</v>
      </c>
      <c r="G16" s="74">
        <f t="shared" si="0"/>
        <v>0</v>
      </c>
      <c r="H16" s="75">
        <f t="shared" si="0"/>
        <v>0</v>
      </c>
      <c r="I16" s="5"/>
    </row>
    <row r="17" spans="1:7" x14ac:dyDescent="0.25">
      <c r="G17" t="s">
        <v>31</v>
      </c>
    </row>
    <row r="19" spans="1:7" s="18" customFormat="1" x14ac:dyDescent="0.25">
      <c r="B19" s="67"/>
      <c r="C19"/>
      <c r="D19"/>
    </row>
    <row r="20" spans="1:7" ht="15.75" x14ac:dyDescent="0.25">
      <c r="A20" s="104"/>
      <c r="B20" s="121"/>
      <c r="C20" s="122"/>
      <c r="D20" s="104"/>
      <c r="E20" s="104"/>
      <c r="F20" s="104"/>
    </row>
    <row r="21" spans="1:7" x14ac:dyDescent="0.25">
      <c r="A21" s="104"/>
      <c r="B21" s="121"/>
      <c r="C21" s="43"/>
      <c r="D21" s="104"/>
      <c r="E21" s="104"/>
      <c r="F21" s="104"/>
    </row>
    <row r="22" spans="1:7" x14ac:dyDescent="0.25">
      <c r="A22" s="104"/>
      <c r="B22" s="104"/>
      <c r="C22" s="43"/>
      <c r="D22" s="104"/>
      <c r="E22" s="104"/>
      <c r="F22" s="104"/>
    </row>
    <row r="23" spans="1:7" x14ac:dyDescent="0.25">
      <c r="A23" s="104"/>
      <c r="B23" s="104"/>
      <c r="C23" s="43"/>
      <c r="D23" s="104"/>
      <c r="E23" s="104"/>
      <c r="F23" s="104"/>
    </row>
    <row r="24" spans="1:7" x14ac:dyDescent="0.25">
      <c r="A24" s="123"/>
      <c r="B24" s="68"/>
      <c r="C24" s="124"/>
      <c r="D24" s="125"/>
      <c r="E24" s="104"/>
      <c r="F24" s="104"/>
    </row>
    <row r="25" spans="1:7" x14ac:dyDescent="0.25">
      <c r="A25" s="123"/>
      <c r="B25" s="68"/>
      <c r="C25" s="124"/>
      <c r="D25" s="125"/>
      <c r="E25" s="104"/>
      <c r="F25" s="104"/>
    </row>
    <row r="26" spans="1:7" x14ac:dyDescent="0.25">
      <c r="A26" s="125"/>
      <c r="B26" s="68"/>
      <c r="C26" s="68"/>
      <c r="D26" s="125"/>
      <c r="E26" s="104"/>
      <c r="F26" s="104"/>
    </row>
    <row r="27" spans="1:7" x14ac:dyDescent="0.25">
      <c r="A27" s="125"/>
      <c r="B27" s="68"/>
      <c r="C27" s="126"/>
      <c r="D27" s="125"/>
      <c r="E27" s="104"/>
      <c r="F27" s="104"/>
    </row>
    <row r="28" spans="1:7" x14ac:dyDescent="0.25">
      <c r="A28" s="125"/>
      <c r="B28" s="68"/>
      <c r="C28" s="68"/>
      <c r="D28" s="125"/>
      <c r="E28" s="104"/>
      <c r="F28" s="104"/>
    </row>
    <row r="29" spans="1:7" x14ac:dyDescent="0.25">
      <c r="A29" s="104"/>
      <c r="B29" s="104"/>
      <c r="C29" s="68"/>
      <c r="D29" s="125"/>
      <c r="E29" s="104"/>
      <c r="F29" s="104"/>
    </row>
    <row r="30" spans="1:7" x14ac:dyDescent="0.25">
      <c r="A30" s="104"/>
      <c r="B30" s="104"/>
      <c r="C30" s="127"/>
      <c r="D30" s="104"/>
      <c r="E30" s="104"/>
      <c r="F30" s="104"/>
    </row>
    <row r="31" spans="1:7" x14ac:dyDescent="0.25">
      <c r="A31" s="104"/>
      <c r="B31" s="104"/>
      <c r="C31" s="128"/>
      <c r="D31" s="104"/>
      <c r="E31" s="104"/>
      <c r="F31" s="104"/>
    </row>
    <row r="32" spans="1:7" x14ac:dyDescent="0.25">
      <c r="A32" s="104"/>
      <c r="B32" s="104"/>
      <c r="C32" s="127"/>
      <c r="D32" s="104"/>
      <c r="E32" s="104"/>
      <c r="F32" s="104"/>
    </row>
    <row r="33" spans="1:6" x14ac:dyDescent="0.25">
      <c r="A33" s="103"/>
      <c r="B33" s="104"/>
      <c r="C33" s="104"/>
      <c r="D33" s="104"/>
      <c r="E33" s="104"/>
      <c r="F33" s="104"/>
    </row>
    <row r="34" spans="1:6" x14ac:dyDescent="0.25">
      <c r="A34" s="104"/>
      <c r="B34" s="104"/>
      <c r="C34" s="104"/>
      <c r="D34" s="104"/>
      <c r="E34" s="104"/>
      <c r="F34" s="104"/>
    </row>
    <row r="35" spans="1:6" x14ac:dyDescent="0.25">
      <c r="A35" s="104"/>
      <c r="B35" s="104"/>
      <c r="C35" s="104"/>
      <c r="D35" s="104"/>
      <c r="E35" s="104"/>
      <c r="F35" s="104"/>
    </row>
    <row r="36" spans="1:6" x14ac:dyDescent="0.25">
      <c r="A36" s="104"/>
      <c r="B36" s="104"/>
      <c r="C36" s="104"/>
      <c r="D36" s="104"/>
      <c r="E36" s="104"/>
      <c r="F36" s="104"/>
    </row>
    <row r="37" spans="1:6" x14ac:dyDescent="0.25">
      <c r="A37" s="104"/>
      <c r="B37" s="104"/>
      <c r="C37" s="104"/>
      <c r="D37" s="104"/>
      <c r="E37" s="104"/>
      <c r="F37" s="104"/>
    </row>
    <row r="38" spans="1:6" x14ac:dyDescent="0.25">
      <c r="A38" s="104"/>
      <c r="B38" s="104"/>
      <c r="C38" s="104"/>
      <c r="D38" s="104"/>
      <c r="E38" s="43"/>
      <c r="F38" s="104"/>
    </row>
    <row r="39" spans="1:6" x14ac:dyDescent="0.25">
      <c r="A39" s="104"/>
      <c r="B39" s="104"/>
      <c r="C39" s="104"/>
      <c r="D39" s="104"/>
      <c r="E39" s="43"/>
      <c r="F39" s="104"/>
    </row>
    <row r="40" spans="1:6" x14ac:dyDescent="0.25">
      <c r="A40" s="104"/>
      <c r="B40" s="104"/>
      <c r="C40" s="104"/>
      <c r="D40" s="104"/>
      <c r="E40" s="43"/>
      <c r="F40" s="104"/>
    </row>
    <row r="41" spans="1:6" x14ac:dyDescent="0.25">
      <c r="A41" s="104"/>
      <c r="B41" s="104"/>
      <c r="C41" s="104"/>
      <c r="D41" s="104"/>
      <c r="E41" s="43"/>
      <c r="F41" s="104"/>
    </row>
    <row r="42" spans="1:6" x14ac:dyDescent="0.25">
      <c r="A42" s="104"/>
      <c r="B42" s="104"/>
      <c r="C42" s="104"/>
      <c r="D42" s="104"/>
      <c r="E42" s="43"/>
      <c r="F42" s="104"/>
    </row>
    <row r="43" spans="1:6" x14ac:dyDescent="0.25">
      <c r="A43" s="104"/>
      <c r="B43" s="104"/>
      <c r="C43" s="104"/>
      <c r="D43" s="104"/>
      <c r="E43" s="43"/>
      <c r="F43" s="104"/>
    </row>
    <row r="44" spans="1:6" x14ac:dyDescent="0.25">
      <c r="A44" s="104"/>
      <c r="B44" s="104"/>
      <c r="C44" s="104"/>
      <c r="D44" s="104"/>
      <c r="E44" s="43"/>
      <c r="F44" s="104"/>
    </row>
    <row r="45" spans="1:6" x14ac:dyDescent="0.25">
      <c r="A45" s="104"/>
      <c r="B45" s="104"/>
      <c r="C45" s="104"/>
      <c r="D45" s="104"/>
      <c r="E45" s="43"/>
      <c r="F45" s="104"/>
    </row>
    <row r="46" spans="1:6" x14ac:dyDescent="0.25">
      <c r="A46" s="104"/>
      <c r="B46" s="104"/>
      <c r="C46" s="104"/>
      <c r="D46" s="104"/>
      <c r="E46" s="43"/>
      <c r="F46" s="104"/>
    </row>
    <row r="47" spans="1:6" x14ac:dyDescent="0.25">
      <c r="A47" s="104"/>
      <c r="B47" s="104"/>
      <c r="C47" s="104"/>
      <c r="D47" s="104"/>
      <c r="E47" s="104"/>
      <c r="F47" s="104"/>
    </row>
    <row r="48" spans="1:6" ht="21" x14ac:dyDescent="0.35">
      <c r="A48" s="104"/>
      <c r="B48" s="104"/>
      <c r="C48" s="104"/>
      <c r="D48" s="104"/>
      <c r="E48" s="129"/>
      <c r="F48" s="104"/>
    </row>
  </sheetData>
  <mergeCells count="1">
    <mergeCell ref="A1:E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U81"/>
  <sheetViews>
    <sheetView workbookViewId="0">
      <selection activeCell="H24" sqref="H24"/>
    </sheetView>
  </sheetViews>
  <sheetFormatPr baseColWidth="10" defaultRowHeight="15" x14ac:dyDescent="0.25"/>
  <cols>
    <col min="1" max="1" width="20" customWidth="1"/>
    <col min="2" max="3" width="12.7109375" customWidth="1"/>
    <col min="4" max="4" width="16" customWidth="1"/>
    <col min="5" max="5" width="13.85546875" customWidth="1"/>
    <col min="6" max="6" width="21.28515625" customWidth="1"/>
    <col min="7" max="7" width="12.7109375" customWidth="1"/>
    <col min="8" max="8" width="12.5703125" customWidth="1"/>
    <col min="9" max="9" width="12.7109375" hidden="1" customWidth="1"/>
    <col min="10" max="10" width="23.5703125" customWidth="1"/>
    <col min="11" max="11" width="12.7109375" customWidth="1"/>
    <col min="12" max="12" width="15.42578125" customWidth="1"/>
    <col min="13" max="13" width="14" customWidth="1"/>
    <col min="14" max="15" width="12.7109375" customWidth="1"/>
    <col min="16" max="16" width="0.140625" customWidth="1"/>
    <col min="17" max="17" width="16.140625" customWidth="1"/>
    <col min="20" max="20" width="17" customWidth="1"/>
  </cols>
  <sheetData>
    <row r="1" spans="1:21" ht="18.75" x14ac:dyDescent="0.3">
      <c r="A1" s="11" t="s">
        <v>37</v>
      </c>
      <c r="B1" s="11"/>
      <c r="C1" s="11"/>
      <c r="D1" s="11"/>
      <c r="E1" s="88"/>
      <c r="F1" s="11"/>
      <c r="G1" s="11"/>
      <c r="H1" s="11"/>
      <c r="I1" s="11"/>
      <c r="J1" s="11"/>
      <c r="K1" s="11"/>
      <c r="L1" s="11"/>
      <c r="M1" s="11"/>
      <c r="N1" s="11"/>
    </row>
    <row r="2" spans="1:21" x14ac:dyDescent="0.25">
      <c r="E2" s="89"/>
      <c r="J2">
        <v>706200</v>
      </c>
      <c r="K2" s="73">
        <v>707950</v>
      </c>
    </row>
    <row r="3" spans="1:21" s="6" customFormat="1" ht="44.25" customHeight="1" thickBot="1" x14ac:dyDescent="0.3">
      <c r="A3" s="23" t="s">
        <v>16</v>
      </c>
      <c r="B3" s="24" t="s">
        <v>25</v>
      </c>
      <c r="C3" s="24" t="s">
        <v>18</v>
      </c>
      <c r="D3" s="49" t="s">
        <v>19</v>
      </c>
      <c r="E3" s="90">
        <v>70000009</v>
      </c>
      <c r="F3" s="58">
        <v>70000002</v>
      </c>
      <c r="G3" s="58" t="s">
        <v>35</v>
      </c>
      <c r="H3" s="52" t="s">
        <v>20</v>
      </c>
      <c r="I3" s="24" t="s">
        <v>23</v>
      </c>
      <c r="J3" s="24" t="s">
        <v>36</v>
      </c>
      <c r="K3" s="24" t="s">
        <v>32</v>
      </c>
      <c r="L3" s="58" t="s">
        <v>21</v>
      </c>
      <c r="M3" s="58" t="s">
        <v>22</v>
      </c>
      <c r="N3" s="63" t="s">
        <v>24</v>
      </c>
      <c r="O3" s="55" t="s">
        <v>30</v>
      </c>
      <c r="P3" s="23" t="s">
        <v>28</v>
      </c>
      <c r="Q3" s="41" t="s">
        <v>26</v>
      </c>
      <c r="R3" s="6">
        <v>709700</v>
      </c>
    </row>
    <row r="4" spans="1:21" ht="15" customHeight="1" x14ac:dyDescent="0.25">
      <c r="A4" s="3" t="s">
        <v>4</v>
      </c>
      <c r="B4" s="19">
        <v>17532</v>
      </c>
      <c r="C4" s="12"/>
      <c r="D4" s="50"/>
      <c r="E4" s="84"/>
      <c r="F4" s="59"/>
      <c r="G4" s="59"/>
      <c r="H4" s="53"/>
      <c r="I4" s="12"/>
      <c r="J4" s="12"/>
      <c r="K4" s="12"/>
      <c r="L4" s="59">
        <v>21270</v>
      </c>
      <c r="M4" s="59"/>
      <c r="N4" s="64"/>
      <c r="O4" s="56"/>
      <c r="Q4" s="20"/>
    </row>
    <row r="5" spans="1:21" ht="15" customHeight="1" x14ac:dyDescent="0.25">
      <c r="A5" s="3" t="s">
        <v>17</v>
      </c>
      <c r="B5" s="19"/>
      <c r="C5" s="12"/>
      <c r="D5" s="50"/>
      <c r="E5" s="84"/>
      <c r="F5" s="59"/>
      <c r="G5" s="59"/>
      <c r="H5" s="53"/>
      <c r="I5" s="12"/>
      <c r="J5" s="12"/>
      <c r="K5" s="12"/>
      <c r="L5" s="59"/>
      <c r="M5" s="59"/>
      <c r="N5" s="64"/>
      <c r="O5" s="56"/>
      <c r="Q5" s="20"/>
    </row>
    <row r="6" spans="1:21" ht="15" customHeight="1" x14ac:dyDescent="0.25">
      <c r="A6" s="3" t="s">
        <v>6</v>
      </c>
      <c r="B6" s="19"/>
      <c r="C6" s="12"/>
      <c r="D6" s="50"/>
      <c r="E6" s="84"/>
      <c r="F6" s="59"/>
      <c r="G6" s="59"/>
      <c r="H6" s="53"/>
      <c r="I6" s="12"/>
      <c r="J6" s="12"/>
      <c r="K6" s="12"/>
      <c r="L6" s="59"/>
      <c r="M6" s="59"/>
      <c r="N6" s="64"/>
      <c r="O6" s="56"/>
      <c r="P6" s="12"/>
      <c r="Q6" s="20"/>
    </row>
    <row r="7" spans="1:21" ht="15" customHeight="1" x14ac:dyDescent="0.25">
      <c r="A7" s="3" t="s">
        <v>7</v>
      </c>
      <c r="B7" s="12"/>
      <c r="C7" s="12"/>
      <c r="D7" s="50"/>
      <c r="E7" s="84"/>
      <c r="F7" s="59"/>
      <c r="G7" s="62"/>
      <c r="H7" s="53"/>
      <c r="I7" s="12"/>
      <c r="J7" s="12"/>
      <c r="K7" s="12"/>
      <c r="L7" s="59"/>
      <c r="M7" s="59"/>
      <c r="N7" s="64"/>
      <c r="O7" s="56"/>
      <c r="P7" s="12"/>
      <c r="Q7" s="20"/>
    </row>
    <row r="8" spans="1:21" ht="15" customHeight="1" x14ac:dyDescent="0.25">
      <c r="A8" s="3" t="s">
        <v>8</v>
      </c>
      <c r="B8" s="12"/>
      <c r="C8" s="12"/>
      <c r="D8" s="50"/>
      <c r="E8" s="84"/>
      <c r="F8" s="59"/>
      <c r="G8" s="59"/>
      <c r="H8" s="53"/>
      <c r="I8" s="12"/>
      <c r="J8" s="12"/>
      <c r="K8" s="12"/>
      <c r="L8" s="59"/>
      <c r="M8" s="59"/>
      <c r="N8" s="64"/>
      <c r="O8" s="56"/>
      <c r="P8" s="12"/>
      <c r="Q8" s="20"/>
    </row>
    <row r="9" spans="1:21" ht="15" customHeight="1" x14ac:dyDescent="0.25">
      <c r="A9" s="3" t="s">
        <v>9</v>
      </c>
      <c r="B9" s="12"/>
      <c r="C9" s="12"/>
      <c r="D9" s="50"/>
      <c r="E9" s="84"/>
      <c r="F9" s="59"/>
      <c r="G9" s="59"/>
      <c r="H9" s="53"/>
      <c r="I9" s="12"/>
      <c r="J9" s="12"/>
      <c r="K9" s="12"/>
      <c r="L9" s="59"/>
      <c r="M9" s="59"/>
      <c r="N9" s="64"/>
      <c r="O9" s="56"/>
      <c r="Q9" s="26"/>
    </row>
    <row r="10" spans="1:21" ht="15" customHeight="1" x14ac:dyDescent="0.25">
      <c r="A10" s="3" t="s">
        <v>10</v>
      </c>
      <c r="B10" s="12"/>
      <c r="C10" s="12"/>
      <c r="D10" s="50"/>
      <c r="E10" s="84"/>
      <c r="F10" s="59"/>
      <c r="G10" s="59"/>
      <c r="H10" s="53"/>
      <c r="I10" s="12"/>
      <c r="J10" s="12"/>
      <c r="K10" s="12"/>
      <c r="L10" s="60"/>
      <c r="M10" s="62"/>
      <c r="N10" s="64"/>
      <c r="O10" s="56"/>
      <c r="Q10" s="20"/>
    </row>
    <row r="11" spans="1:21" ht="15" customHeight="1" x14ac:dyDescent="0.25">
      <c r="A11" s="3" t="s">
        <v>11</v>
      </c>
      <c r="B11" s="12"/>
      <c r="C11" s="12"/>
      <c r="D11" s="50"/>
      <c r="E11" s="84"/>
      <c r="F11" s="59"/>
      <c r="G11" s="59"/>
      <c r="H11" s="53"/>
      <c r="I11" s="46"/>
      <c r="J11" s="12"/>
      <c r="K11" s="12"/>
      <c r="L11" s="59"/>
      <c r="M11" s="59"/>
      <c r="N11" s="64"/>
      <c r="O11" s="56"/>
      <c r="P11" s="48"/>
      <c r="Q11" s="20"/>
    </row>
    <row r="12" spans="1:21" ht="15" customHeight="1" x14ac:dyDescent="0.25">
      <c r="A12" s="3" t="s">
        <v>12</v>
      </c>
      <c r="B12" s="12"/>
      <c r="C12" s="12"/>
      <c r="D12" s="50"/>
      <c r="E12" s="84"/>
      <c r="F12" s="59"/>
      <c r="G12" s="59"/>
      <c r="H12" s="53"/>
      <c r="I12" s="46"/>
      <c r="J12" s="12"/>
      <c r="K12" s="12"/>
      <c r="L12" s="60"/>
      <c r="M12" s="59"/>
      <c r="N12" s="64"/>
      <c r="O12" s="56"/>
      <c r="P12" s="47"/>
      <c r="Q12" s="20"/>
    </row>
    <row r="13" spans="1:21" ht="15" customHeight="1" x14ac:dyDescent="0.25">
      <c r="A13" s="3" t="s">
        <v>13</v>
      </c>
      <c r="B13" s="12"/>
      <c r="C13" s="12"/>
      <c r="D13" s="50"/>
      <c r="E13" s="84"/>
      <c r="F13" s="59"/>
      <c r="G13" s="59"/>
      <c r="H13" s="53"/>
      <c r="I13" s="12"/>
      <c r="J13" s="12"/>
      <c r="K13" s="12"/>
      <c r="L13" s="59"/>
      <c r="M13" s="59"/>
      <c r="N13" s="64"/>
      <c r="O13" s="56"/>
      <c r="P13" s="12"/>
      <c r="Q13" s="20"/>
    </row>
    <row r="14" spans="1:21" ht="15" customHeight="1" x14ac:dyDescent="0.25">
      <c r="A14" s="3" t="s">
        <v>14</v>
      </c>
      <c r="B14" s="12"/>
      <c r="C14" s="12"/>
      <c r="D14" s="50"/>
      <c r="E14" s="84"/>
      <c r="F14" s="59"/>
      <c r="G14" s="59"/>
      <c r="H14" s="53"/>
      <c r="I14" s="12"/>
      <c r="J14" s="12"/>
      <c r="K14" s="12"/>
      <c r="L14" s="59"/>
      <c r="M14" s="59"/>
      <c r="N14" s="64"/>
      <c r="O14" s="56"/>
      <c r="P14" s="22"/>
      <c r="Q14" s="20"/>
    </row>
    <row r="15" spans="1:21" ht="15" customHeight="1" thickBot="1" x14ac:dyDescent="0.3">
      <c r="A15" s="13" t="s">
        <v>15</v>
      </c>
      <c r="B15" s="14"/>
      <c r="C15" s="14"/>
      <c r="D15" s="51"/>
      <c r="E15" s="85"/>
      <c r="F15" s="61"/>
      <c r="G15" s="61"/>
      <c r="H15" s="54"/>
      <c r="I15" s="14"/>
      <c r="J15" s="14"/>
      <c r="K15" s="14"/>
      <c r="L15" s="61"/>
      <c r="M15" s="61"/>
      <c r="N15" s="65"/>
      <c r="O15" s="57"/>
      <c r="P15" s="25"/>
      <c r="Q15" s="42"/>
    </row>
    <row r="16" spans="1:21" ht="24.95" customHeight="1" thickTop="1" x14ac:dyDescent="0.25">
      <c r="A16" s="15"/>
      <c r="B16" s="77"/>
      <c r="C16" s="27"/>
      <c r="D16" s="45"/>
      <c r="E16" s="86"/>
      <c r="F16" s="44"/>
      <c r="G16" s="78"/>
      <c r="H16" s="82"/>
      <c r="I16" s="27"/>
      <c r="J16" s="27"/>
      <c r="K16" s="27"/>
      <c r="L16" s="76"/>
      <c r="M16" s="76"/>
      <c r="N16" s="79"/>
      <c r="O16" s="80"/>
      <c r="P16" s="27"/>
      <c r="Q16" s="27"/>
      <c r="T16" s="12"/>
      <c r="U16" s="12"/>
    </row>
    <row r="17" spans="1:17" ht="7.5" customHeight="1" x14ac:dyDescent="0.25">
      <c r="A17" s="16"/>
      <c r="B17" s="17"/>
      <c r="C17" s="17"/>
      <c r="D17" s="17"/>
      <c r="E17" s="87"/>
      <c r="F17" s="17"/>
      <c r="G17" s="17"/>
      <c r="H17" s="110"/>
      <c r="I17" s="17"/>
      <c r="J17" s="17"/>
      <c r="K17" s="17"/>
      <c r="L17" s="17"/>
      <c r="M17" s="17"/>
      <c r="N17" s="17"/>
    </row>
    <row r="18" spans="1:17" ht="21" customHeight="1" x14ac:dyDescent="0.25">
      <c r="A18" s="16"/>
      <c r="B18" s="12"/>
      <c r="C18" s="12"/>
      <c r="D18" s="12"/>
      <c r="E18" s="107"/>
      <c r="F18" s="12"/>
      <c r="G18" s="12"/>
      <c r="H18" s="111"/>
      <c r="I18" s="12"/>
      <c r="J18" s="107"/>
      <c r="K18" s="12"/>
      <c r="L18" s="12">
        <v>-21270</v>
      </c>
      <c r="M18" s="12" t="s">
        <v>39</v>
      </c>
      <c r="N18" s="12"/>
    </row>
    <row r="19" spans="1:17" ht="15.75" customHeight="1" x14ac:dyDescent="0.35">
      <c r="A19" s="16"/>
      <c r="B19" s="12"/>
      <c r="C19" s="12"/>
      <c r="D19" s="12"/>
      <c r="E19" s="108"/>
      <c r="F19" s="83"/>
      <c r="G19" s="81"/>
      <c r="H19" s="111"/>
      <c r="I19" s="12"/>
      <c r="J19" s="91"/>
      <c r="K19" s="12"/>
      <c r="L19" s="12">
        <v>2841</v>
      </c>
      <c r="M19" s="12" t="s">
        <v>40</v>
      </c>
      <c r="N19" s="12"/>
    </row>
    <row r="20" spans="1:17" ht="18" customHeight="1" thickBot="1" x14ac:dyDescent="0.3">
      <c r="A20" s="16"/>
      <c r="B20" s="12"/>
      <c r="C20" s="12"/>
      <c r="D20" s="12"/>
      <c r="E20" s="109"/>
      <c r="F20" s="83"/>
      <c r="G20" s="12"/>
      <c r="H20" s="111"/>
      <c r="I20" s="12"/>
      <c r="J20" s="12"/>
      <c r="K20" s="12"/>
      <c r="L20" s="120">
        <v>9260</v>
      </c>
      <c r="M20" s="115" t="s">
        <v>41</v>
      </c>
      <c r="N20" s="115"/>
      <c r="O20" s="116"/>
      <c r="P20" s="116"/>
      <c r="Q20" s="116"/>
    </row>
    <row r="21" spans="1:17" ht="25.5" customHeight="1" x14ac:dyDescent="0.25">
      <c r="A21" s="16"/>
      <c r="B21" s="12"/>
      <c r="C21" s="12"/>
      <c r="D21" s="12"/>
      <c r="E21" s="12"/>
      <c r="F21" s="83"/>
      <c r="G21" s="12"/>
      <c r="H21" s="111"/>
      <c r="I21" s="12"/>
      <c r="J21" s="12"/>
      <c r="K21" s="12"/>
      <c r="L21" s="12">
        <f>SUM(L4:L20)</f>
        <v>12101</v>
      </c>
      <c r="M21" s="81"/>
      <c r="N21" s="81"/>
    </row>
    <row r="22" spans="1:17" ht="15" customHeight="1" x14ac:dyDescent="0.25">
      <c r="A22" s="3"/>
      <c r="B22" s="20"/>
      <c r="D22" s="19"/>
      <c r="E22" s="19"/>
      <c r="F22" s="19"/>
      <c r="G22" s="19"/>
      <c r="H22" s="112"/>
      <c r="I22" s="29"/>
      <c r="J22" s="29"/>
      <c r="K22" s="29"/>
      <c r="L22" s="33"/>
      <c r="M22" s="12"/>
      <c r="O22" s="28"/>
    </row>
    <row r="23" spans="1:17" ht="15" customHeight="1" x14ac:dyDescent="0.25">
      <c r="A23" s="3"/>
      <c r="B23" s="34"/>
      <c r="C23" s="40"/>
      <c r="D23" s="34"/>
      <c r="E23" s="34"/>
      <c r="F23" s="34"/>
      <c r="G23" s="34"/>
      <c r="H23" s="113"/>
      <c r="I23" s="20"/>
      <c r="J23" s="20"/>
      <c r="K23" s="20"/>
      <c r="L23" s="66"/>
      <c r="M23" s="20"/>
      <c r="N23" s="12"/>
      <c r="O23" s="33"/>
    </row>
    <row r="24" spans="1:17" ht="15" customHeight="1" x14ac:dyDescent="0.25">
      <c r="A24" s="29" t="s">
        <v>48</v>
      </c>
      <c r="B24" s="20"/>
      <c r="C24" s="22"/>
      <c r="D24" s="20"/>
      <c r="E24" s="20"/>
      <c r="F24" s="20"/>
      <c r="G24" s="20"/>
      <c r="H24" s="114"/>
      <c r="I24" s="20"/>
      <c r="J24" s="20"/>
      <c r="K24" s="20"/>
      <c r="L24" s="33"/>
      <c r="M24" s="35"/>
      <c r="N24" s="12"/>
      <c r="O24" s="33"/>
    </row>
    <row r="25" spans="1:17" x14ac:dyDescent="0.25">
      <c r="A25" s="36" t="s">
        <v>47</v>
      </c>
      <c r="B25" s="37"/>
      <c r="C25" s="43"/>
      <c r="H25" s="111"/>
      <c r="L25" s="39"/>
      <c r="O25" s="33"/>
    </row>
    <row r="26" spans="1:17" x14ac:dyDescent="0.25">
      <c r="A26" s="36" t="s">
        <v>43</v>
      </c>
      <c r="C26" s="22"/>
      <c r="H26" s="28"/>
      <c r="L26" s="33"/>
      <c r="N26" s="29"/>
      <c r="O26" s="29"/>
    </row>
    <row r="27" spans="1:17" x14ac:dyDescent="0.25">
      <c r="A27" t="s">
        <v>42</v>
      </c>
      <c r="B27" s="33"/>
      <c r="H27" s="70"/>
      <c r="I27" s="70"/>
      <c r="J27" s="70"/>
      <c r="K27" s="70"/>
      <c r="L27" s="69"/>
      <c r="M27" s="70"/>
    </row>
    <row r="28" spans="1:17" ht="21" x14ac:dyDescent="0.35">
      <c r="A28" s="119" t="s">
        <v>44</v>
      </c>
      <c r="B28" s="101"/>
      <c r="C28" s="69"/>
      <c r="G28" s="93"/>
      <c r="H28" s="94"/>
      <c r="I28" s="70"/>
      <c r="J28" s="92"/>
      <c r="K28" s="92"/>
      <c r="L28" s="101"/>
      <c r="M28" s="92"/>
      <c r="N28" s="92"/>
      <c r="O28" s="93"/>
    </row>
    <row r="29" spans="1:17" x14ac:dyDescent="0.25">
      <c r="A29" s="119" t="s">
        <v>45</v>
      </c>
      <c r="B29" s="69"/>
      <c r="C29" s="119"/>
      <c r="D29" s="38"/>
      <c r="E29" s="38"/>
      <c r="F29" s="38"/>
      <c r="G29" s="38"/>
      <c r="H29" s="71"/>
      <c r="I29" s="70"/>
      <c r="J29" s="70"/>
      <c r="K29" s="70"/>
      <c r="L29" s="72"/>
      <c r="M29" s="70"/>
    </row>
    <row r="30" spans="1:17" x14ac:dyDescent="0.25">
      <c r="A30" s="119" t="s">
        <v>46</v>
      </c>
      <c r="B30" s="69"/>
      <c r="C30" s="119"/>
      <c r="E30" s="117"/>
      <c r="H30" s="70"/>
      <c r="I30" s="70"/>
      <c r="J30" s="70"/>
      <c r="K30" s="70"/>
      <c r="L30" s="72"/>
      <c r="M30" s="70"/>
    </row>
    <row r="31" spans="1:17" x14ac:dyDescent="0.25">
      <c r="A31" s="118"/>
      <c r="B31" s="33"/>
      <c r="C31" s="117"/>
      <c r="H31" s="70"/>
      <c r="I31" s="70"/>
      <c r="J31" s="70"/>
      <c r="K31" s="70"/>
      <c r="L31" s="72"/>
      <c r="M31" s="70"/>
      <c r="O31" s="33"/>
    </row>
    <row r="32" spans="1:17" x14ac:dyDescent="0.25">
      <c r="A32" s="29"/>
      <c r="B32" s="33"/>
      <c r="H32" s="70"/>
      <c r="I32" s="70"/>
      <c r="J32" s="70"/>
      <c r="K32" s="70"/>
      <c r="L32" s="69"/>
      <c r="M32" s="70"/>
    </row>
    <row r="33" spans="1:13" x14ac:dyDescent="0.25">
      <c r="A33" s="29"/>
      <c r="B33" s="33"/>
      <c r="H33" s="70"/>
      <c r="I33" s="70"/>
      <c r="J33" s="70"/>
      <c r="K33" s="70"/>
      <c r="L33" s="70"/>
      <c r="M33" s="69"/>
    </row>
    <row r="34" spans="1:13" x14ac:dyDescent="0.25">
      <c r="A34" s="103"/>
      <c r="B34" s="38"/>
      <c r="C34" s="104"/>
      <c r="D34" s="104"/>
      <c r="E34" s="104"/>
    </row>
    <row r="35" spans="1:13" x14ac:dyDescent="0.25">
      <c r="A35" s="103"/>
      <c r="B35" s="103"/>
      <c r="C35" s="103"/>
      <c r="D35" s="103"/>
      <c r="E35" s="103"/>
    </row>
    <row r="36" spans="1:13" x14ac:dyDescent="0.25">
      <c r="A36" s="103"/>
      <c r="B36" s="103"/>
      <c r="C36" s="103"/>
      <c r="D36" s="103"/>
      <c r="E36" s="103"/>
      <c r="L36" s="29"/>
    </row>
    <row r="37" spans="1:13" x14ac:dyDescent="0.25">
      <c r="A37" s="103"/>
      <c r="B37" s="103"/>
      <c r="C37" s="103"/>
      <c r="D37" s="103"/>
      <c r="E37" s="103"/>
    </row>
    <row r="38" spans="1:13" x14ac:dyDescent="0.25">
      <c r="A38" s="103"/>
      <c r="B38" s="103"/>
      <c r="C38" s="105"/>
      <c r="D38" s="103"/>
      <c r="E38" s="103"/>
    </row>
    <row r="39" spans="1:13" ht="23.25" x14ac:dyDescent="0.35">
      <c r="A39" s="103"/>
      <c r="B39" s="106"/>
      <c r="C39" s="106"/>
      <c r="D39" s="103"/>
      <c r="E39" s="103"/>
    </row>
    <row r="40" spans="1:13" x14ac:dyDescent="0.25">
      <c r="A40" s="104"/>
      <c r="B40" s="104"/>
      <c r="C40" s="104"/>
      <c r="D40" s="104"/>
      <c r="E40" s="104"/>
    </row>
    <row r="41" spans="1:13" x14ac:dyDescent="0.25">
      <c r="A41" s="104"/>
      <c r="B41" s="104"/>
      <c r="C41" s="104"/>
      <c r="D41" s="104"/>
      <c r="E41" s="104"/>
    </row>
    <row r="81" spans="8:8" x14ac:dyDescent="0.25">
      <c r="H81">
        <v>7</v>
      </c>
    </row>
  </sheetData>
  <printOptions horizontalCentered="1" verticalCentered="1"/>
  <pageMargins left="0.39370078740157483" right="0.39370078740157483" top="0.39370078740157483" bottom="0.39370078740157483" header="0.31496062992125984" footer="0.31496062992125984"/>
  <pageSetup paperSize="8" scale="6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TVA Contrôle 2026</vt:lpstr>
      <vt:lpstr>EXTRAIT COMPTA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afgros</dc:creator>
  <cp:lastModifiedBy>AF GROS</cp:lastModifiedBy>
  <cp:lastPrinted>2026-02-04T08:32:20Z</cp:lastPrinted>
  <dcterms:created xsi:type="dcterms:W3CDTF">2016-10-04T14:30:02Z</dcterms:created>
  <dcterms:modified xsi:type="dcterms:W3CDTF">2026-02-04T08:45:31Z</dcterms:modified>
</cp:coreProperties>
</file>