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"/>
    </mc:Choice>
  </mc:AlternateContent>
  <xr:revisionPtr revIDLastSave="0" documentId="8_{CDB63FED-E1BD-43B1-A142-07C27F03E60A}" xr6:coauthVersionLast="47" xr6:coauthVersionMax="47" xr10:uidLastSave="{00000000-0000-0000-0000-000000000000}"/>
  <bookViews>
    <workbookView xWindow="-120" yWindow="-120" windowWidth="38640" windowHeight="21240" xr2:uid="{5EC98A0C-D157-4B3A-9272-3F6C6F1C206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D46" i="1"/>
</calcChain>
</file>

<file path=xl/sharedStrings.xml><?xml version="1.0" encoding="utf-8"?>
<sst xmlns="http://schemas.openxmlformats.org/spreadsheetml/2006/main" count="79" uniqueCount="55">
  <si>
    <t>SAS CPA</t>
  </si>
  <si>
    <t>BILAN AU 31/12/2022</t>
  </si>
  <si>
    <t xml:space="preserve">  VINS EN BOUTEILLES EN STOCK</t>
  </si>
  <si>
    <t>VINCENT LATOUR</t>
  </si>
  <si>
    <t>MEURSAULT</t>
  </si>
  <si>
    <t>36 BLLES</t>
  </si>
  <si>
    <t xml:space="preserve">VOLNAY </t>
  </si>
  <si>
    <t>192 BLLES</t>
  </si>
  <si>
    <t>VOLNAY</t>
  </si>
  <si>
    <t>24 BLLES</t>
  </si>
  <si>
    <t xml:space="preserve">MEURSAULT PORUZOTS </t>
  </si>
  <si>
    <t>54 BLLES</t>
  </si>
  <si>
    <t>MEURSAULT CHARMES</t>
  </si>
  <si>
    <t>30 BLLES</t>
  </si>
  <si>
    <t>MEURSAULT ST JEAN</t>
  </si>
  <si>
    <t>300 BLLES</t>
  </si>
  <si>
    <t>102 BLLES</t>
  </si>
  <si>
    <t>CHARDONNAY</t>
  </si>
  <si>
    <t>240 BLLES</t>
  </si>
  <si>
    <t>GROS FRERE ET SŒUR</t>
  </si>
  <si>
    <t>HCN BLANC</t>
  </si>
  <si>
    <t xml:space="preserve">BGNE ROUGE </t>
  </si>
  <si>
    <t>48 BLLES</t>
  </si>
  <si>
    <t>VOSNE</t>
  </si>
  <si>
    <t>HCN ROUGE</t>
  </si>
  <si>
    <t xml:space="preserve">ECHEZEAUX </t>
  </si>
  <si>
    <t>42 BLLES</t>
  </si>
  <si>
    <t>CLOS VOUGEOT</t>
  </si>
  <si>
    <t xml:space="preserve">GDS ECHEZEAUX </t>
  </si>
  <si>
    <t>6 BLLES</t>
  </si>
  <si>
    <t xml:space="preserve">RICHEBOURG </t>
  </si>
  <si>
    <t>CHEMIN DES MOINES</t>
  </si>
  <si>
    <t>12 BLLES</t>
  </si>
  <si>
    <t>AFGROS</t>
  </si>
  <si>
    <t>VOSNE CHALANDINS</t>
  </si>
  <si>
    <t>MAISON PARENT GROS</t>
  </si>
  <si>
    <t>BORGOGNE ROUGE</t>
  </si>
  <si>
    <t>NUITS ST GEORGES 1ER CRU</t>
  </si>
  <si>
    <t xml:space="preserve">RETOUR ELEVAGE </t>
  </si>
  <si>
    <t>CHAMBOLLE FUEES</t>
  </si>
  <si>
    <t>90 BLLES</t>
  </si>
  <si>
    <t>78 BLLES</t>
  </si>
  <si>
    <t>HL</t>
  </si>
  <si>
    <t>MILLESIMES</t>
  </si>
  <si>
    <t>GEVREY</t>
  </si>
  <si>
    <t>OK DRM DEC 2022</t>
  </si>
  <si>
    <t>EUROS HT</t>
  </si>
  <si>
    <t>FAC 20220023</t>
  </si>
  <si>
    <t>FAC 20220021</t>
  </si>
  <si>
    <t>FAC 2020009</t>
  </si>
  <si>
    <t>22€50/BLLE</t>
  </si>
  <si>
    <t>REPORT STOCK 31-12-2021</t>
  </si>
  <si>
    <t>FACT 20210026</t>
  </si>
  <si>
    <t>19€90/BLLE</t>
  </si>
  <si>
    <t>MEURSAULT (ST JEAN)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</si>
</sst>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43" fontId="0" fillId="0" borderId="0" xfId="1" applyFont="1"/>
    <xf numFmtId="43" fontId="0" fillId="2" borderId="0" xfId="1" applyFont="1" applyFill="1"/>
    <xf numFmtId="43" fontId="0" fillId="0" borderId="1" xfId="1" applyFont="1" applyBorder="1"/>
    <xf numFmtId="164" fontId="0" fillId="0" borderId="0" xfId="1" applyNumberFormat="1" applyFont="1"/>
    <xf numFmtId="164" fontId="2" fillId="0" borderId="0" xfId="1" applyNumberFormat="1" applyFont="1"/>
    <xf numFmtId="164" fontId="3" fillId="0" borderId="0" xfId="1" applyNumberFormat="1" applyFont="1"/>
    <xf numFmtId="0" fontId="2" fillId="0" borderId="0" xfId="0" applyFont="1"/>
    <xf numFmtId="0" fontId="3" fillId="0" borderId="0" xfId="0" applyFont="1"/>
    <xf numFmtId="43" fontId="4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01101-11B4-463F-8C99-4EED93B8A22C}">
  <sheetPr>
    <pageSetUpPr fitToPage="1"/>
  </sheetPr>
  <dimension ref="A1:I46"/>
  <sheetViews>
    <sheetView tabSelected="1" workbookViewId="0">
      <selection activeCell="N12" sqref="N12"/>
    </sheetView>
  </sheetViews>
  <sheetFormatPr baseColWidth="10" defaultRowHeight="15" x14ac:dyDescent="0.25"/>
  <cols>
    <col min="1" max="1" width="28.7109375" customWidth="1"/>
    <col min="5" max="5" width="12.42578125" bestFit="1" customWidth="1"/>
    <col min="6" max="6" width="13.28515625" customWidth="1"/>
    <col min="8" max="8" width="14.5703125" customWidth="1"/>
  </cols>
  <sheetData>
    <row r="1" spans="1:9" ht="18.75" x14ac:dyDescent="0.3">
      <c r="A1" s="9" t="s">
        <v>0</v>
      </c>
    </row>
    <row r="3" spans="1:9" ht="18.75" x14ac:dyDescent="0.3">
      <c r="A3" s="9" t="s">
        <v>1</v>
      </c>
    </row>
    <row r="4" spans="1:9" ht="18.75" x14ac:dyDescent="0.3">
      <c r="A4" s="9" t="s">
        <v>2</v>
      </c>
    </row>
    <row r="6" spans="1:9" x14ac:dyDescent="0.25">
      <c r="B6" s="8" t="s">
        <v>43</v>
      </c>
      <c r="D6" s="8" t="s">
        <v>42</v>
      </c>
      <c r="E6" s="8" t="s">
        <v>46</v>
      </c>
    </row>
    <row r="7" spans="1:9" x14ac:dyDescent="0.25">
      <c r="A7" s="8" t="s">
        <v>3</v>
      </c>
      <c r="B7" s="8"/>
      <c r="D7" s="8"/>
      <c r="E7" s="2"/>
    </row>
    <row r="8" spans="1:9" x14ac:dyDescent="0.25">
      <c r="A8" t="s">
        <v>4</v>
      </c>
      <c r="B8">
        <v>2019</v>
      </c>
      <c r="C8" t="s">
        <v>5</v>
      </c>
      <c r="D8" s="6">
        <v>0.27</v>
      </c>
      <c r="E8" s="2">
        <v>810</v>
      </c>
      <c r="F8" t="s">
        <v>50</v>
      </c>
      <c r="G8" t="s">
        <v>51</v>
      </c>
      <c r="I8" t="s">
        <v>52</v>
      </c>
    </row>
    <row r="9" spans="1:9" x14ac:dyDescent="0.25">
      <c r="A9" t="s">
        <v>6</v>
      </c>
      <c r="B9">
        <v>2019</v>
      </c>
      <c r="C9" t="s">
        <v>5</v>
      </c>
      <c r="D9" s="6">
        <v>0.27</v>
      </c>
      <c r="E9" s="2">
        <v>716.4</v>
      </c>
      <c r="F9" t="s">
        <v>53</v>
      </c>
      <c r="G9" t="s">
        <v>51</v>
      </c>
      <c r="I9" t="s">
        <v>52</v>
      </c>
    </row>
    <row r="10" spans="1:9" x14ac:dyDescent="0.25">
      <c r="D10" s="5"/>
      <c r="E10" s="2"/>
    </row>
    <row r="11" spans="1:9" x14ac:dyDescent="0.25">
      <c r="A11" t="s">
        <v>54</v>
      </c>
      <c r="B11">
        <v>2020</v>
      </c>
      <c r="C11" t="s">
        <v>7</v>
      </c>
      <c r="D11" s="5">
        <v>1.44</v>
      </c>
      <c r="E11" s="2">
        <v>4416</v>
      </c>
    </row>
    <row r="12" spans="1:9" x14ac:dyDescent="0.25">
      <c r="A12" t="s">
        <v>8</v>
      </c>
      <c r="B12">
        <v>2020</v>
      </c>
      <c r="C12" t="s">
        <v>9</v>
      </c>
      <c r="D12" s="5">
        <v>0.18</v>
      </c>
      <c r="E12" s="2">
        <v>492</v>
      </c>
    </row>
    <row r="13" spans="1:9" x14ac:dyDescent="0.25">
      <c r="A13" t="s">
        <v>10</v>
      </c>
      <c r="B13">
        <v>2020</v>
      </c>
      <c r="C13" t="s">
        <v>11</v>
      </c>
      <c r="D13" s="5">
        <v>0.40500000000000003</v>
      </c>
      <c r="E13" s="2">
        <v>2160</v>
      </c>
    </row>
    <row r="14" spans="1:9" x14ac:dyDescent="0.25">
      <c r="A14" t="s">
        <v>12</v>
      </c>
      <c r="B14">
        <v>2020</v>
      </c>
      <c r="C14" t="s">
        <v>13</v>
      </c>
      <c r="D14" s="5">
        <v>0.22500000000000001</v>
      </c>
      <c r="E14" s="2">
        <v>1350</v>
      </c>
    </row>
    <row r="15" spans="1:9" x14ac:dyDescent="0.25">
      <c r="A15" t="s">
        <v>14</v>
      </c>
      <c r="B15">
        <v>2020</v>
      </c>
      <c r="C15" t="s">
        <v>15</v>
      </c>
      <c r="D15" s="5">
        <v>2.25</v>
      </c>
      <c r="E15" s="2">
        <v>6900</v>
      </c>
    </row>
    <row r="16" spans="1:9" x14ac:dyDescent="0.25">
      <c r="A16" t="s">
        <v>8</v>
      </c>
      <c r="B16">
        <v>2020</v>
      </c>
      <c r="C16" t="s">
        <v>16</v>
      </c>
      <c r="D16" s="5">
        <v>0.76500000000000001</v>
      </c>
      <c r="E16" s="2">
        <v>2091</v>
      </c>
    </row>
    <row r="17" spans="1:6" x14ac:dyDescent="0.25">
      <c r="A17" t="s">
        <v>17</v>
      </c>
      <c r="B17">
        <v>2020</v>
      </c>
      <c r="C17" t="s">
        <v>18</v>
      </c>
      <c r="D17" s="5">
        <v>1.8</v>
      </c>
      <c r="E17" s="2">
        <v>2040</v>
      </c>
    </row>
    <row r="18" spans="1:6" x14ac:dyDescent="0.25">
      <c r="D18" s="2"/>
      <c r="E18" s="2"/>
    </row>
    <row r="19" spans="1:6" x14ac:dyDescent="0.25">
      <c r="D19" s="2"/>
      <c r="E19" s="2"/>
    </row>
    <row r="20" spans="1:6" x14ac:dyDescent="0.25">
      <c r="A20" s="8" t="s">
        <v>19</v>
      </c>
      <c r="D20" s="2"/>
      <c r="E20" s="2"/>
    </row>
    <row r="21" spans="1:6" x14ac:dyDescent="0.25">
      <c r="A21" t="s">
        <v>20</v>
      </c>
      <c r="B21">
        <v>2020</v>
      </c>
      <c r="C21" t="s">
        <v>9</v>
      </c>
      <c r="D21" s="2">
        <v>0.18</v>
      </c>
      <c r="E21" s="2">
        <v>432</v>
      </c>
      <c r="F21" t="s">
        <v>49</v>
      </c>
    </row>
    <row r="22" spans="1:6" x14ac:dyDescent="0.25">
      <c r="A22" t="s">
        <v>21</v>
      </c>
      <c r="B22">
        <v>2020</v>
      </c>
      <c r="C22" t="s">
        <v>22</v>
      </c>
      <c r="D22" s="2">
        <v>0.36</v>
      </c>
      <c r="E22" s="2">
        <v>672</v>
      </c>
      <c r="F22" t="s">
        <v>49</v>
      </c>
    </row>
    <row r="23" spans="1:6" x14ac:dyDescent="0.25">
      <c r="A23" t="s">
        <v>24</v>
      </c>
      <c r="B23">
        <v>2020</v>
      </c>
      <c r="C23" t="s">
        <v>9</v>
      </c>
      <c r="D23" s="2">
        <v>0.18</v>
      </c>
      <c r="E23" s="2">
        <v>360</v>
      </c>
      <c r="F23" t="s">
        <v>49</v>
      </c>
    </row>
    <row r="24" spans="1:6" x14ac:dyDescent="0.25">
      <c r="A24" t="s">
        <v>23</v>
      </c>
      <c r="B24">
        <v>2020</v>
      </c>
      <c r="C24" t="s">
        <v>5</v>
      </c>
      <c r="D24" s="2">
        <v>0.27</v>
      </c>
      <c r="E24" s="2">
        <v>1476</v>
      </c>
      <c r="F24" t="s">
        <v>49</v>
      </c>
    </row>
    <row r="25" spans="1:6" x14ac:dyDescent="0.25">
      <c r="A25" t="s">
        <v>25</v>
      </c>
      <c r="B25">
        <v>2020</v>
      </c>
      <c r="C25" t="s">
        <v>26</v>
      </c>
      <c r="D25" s="5">
        <v>0.315</v>
      </c>
      <c r="E25" s="2">
        <v>4620</v>
      </c>
      <c r="F25" t="s">
        <v>49</v>
      </c>
    </row>
    <row r="26" spans="1:6" x14ac:dyDescent="0.25">
      <c r="A26" t="s">
        <v>27</v>
      </c>
      <c r="B26">
        <v>2020</v>
      </c>
      <c r="C26" t="s">
        <v>13</v>
      </c>
      <c r="D26" s="5">
        <v>0.22500000000000001</v>
      </c>
      <c r="E26" s="2">
        <v>3300</v>
      </c>
      <c r="F26" t="s">
        <v>49</v>
      </c>
    </row>
    <row r="27" spans="1:6" x14ac:dyDescent="0.25">
      <c r="A27" t="s">
        <v>28</v>
      </c>
      <c r="B27">
        <v>2020</v>
      </c>
      <c r="C27" t="s">
        <v>29</v>
      </c>
      <c r="D27" s="5">
        <v>4.4999999999999998E-2</v>
      </c>
      <c r="E27" s="2">
        <v>1248</v>
      </c>
      <c r="F27" t="s">
        <v>49</v>
      </c>
    </row>
    <row r="28" spans="1:6" x14ac:dyDescent="0.25">
      <c r="A28" t="s">
        <v>30</v>
      </c>
      <c r="B28">
        <v>2020</v>
      </c>
      <c r="C28" t="s">
        <v>13</v>
      </c>
      <c r="D28" s="5">
        <v>0.22500000000000001</v>
      </c>
      <c r="E28" s="2">
        <v>8940</v>
      </c>
      <c r="F28" t="s">
        <v>49</v>
      </c>
    </row>
    <row r="29" spans="1:6" x14ac:dyDescent="0.25">
      <c r="A29" t="s">
        <v>31</v>
      </c>
      <c r="B29">
        <v>2020</v>
      </c>
      <c r="C29" t="s">
        <v>32</v>
      </c>
      <c r="D29" s="5">
        <v>0.09</v>
      </c>
      <c r="E29" s="2">
        <v>408</v>
      </c>
      <c r="F29" t="s">
        <v>49</v>
      </c>
    </row>
    <row r="30" spans="1:6" x14ac:dyDescent="0.25">
      <c r="D30" s="2"/>
      <c r="E30" s="2"/>
    </row>
    <row r="31" spans="1:6" x14ac:dyDescent="0.25">
      <c r="D31" s="2"/>
      <c r="E31" s="2"/>
    </row>
    <row r="32" spans="1:6" x14ac:dyDescent="0.25">
      <c r="A32" s="8" t="s">
        <v>33</v>
      </c>
      <c r="D32" s="5"/>
      <c r="E32" s="2"/>
    </row>
    <row r="33" spans="1:7" x14ac:dyDescent="0.25">
      <c r="A33" t="s">
        <v>34</v>
      </c>
      <c r="B33">
        <v>2020</v>
      </c>
      <c r="C33" t="s">
        <v>9</v>
      </c>
      <c r="D33" s="5">
        <v>0.18</v>
      </c>
      <c r="E33" s="2">
        <v>1080</v>
      </c>
      <c r="F33" t="s">
        <v>48</v>
      </c>
    </row>
    <row r="34" spans="1:7" x14ac:dyDescent="0.25">
      <c r="D34" s="5"/>
      <c r="E34" s="2"/>
    </row>
    <row r="35" spans="1:7" x14ac:dyDescent="0.25">
      <c r="A35" s="8" t="s">
        <v>35</v>
      </c>
      <c r="D35" s="5"/>
      <c r="E35" s="2"/>
    </row>
    <row r="36" spans="1:7" x14ac:dyDescent="0.25">
      <c r="A36" t="s">
        <v>36</v>
      </c>
      <c r="B36">
        <v>2020</v>
      </c>
      <c r="C36" t="s">
        <v>5</v>
      </c>
      <c r="D36" s="5">
        <v>0.27</v>
      </c>
      <c r="E36" s="2">
        <v>486</v>
      </c>
      <c r="F36" t="s">
        <v>47</v>
      </c>
    </row>
    <row r="37" spans="1:7" x14ac:dyDescent="0.25">
      <c r="A37" t="s">
        <v>37</v>
      </c>
      <c r="B37">
        <v>2020</v>
      </c>
      <c r="C37" t="s">
        <v>9</v>
      </c>
      <c r="D37" s="5">
        <v>0.18</v>
      </c>
      <c r="E37" s="2">
        <v>1800</v>
      </c>
      <c r="F37" t="s">
        <v>47</v>
      </c>
    </row>
    <row r="38" spans="1:7" x14ac:dyDescent="0.25">
      <c r="A38" t="s">
        <v>44</v>
      </c>
      <c r="B38">
        <v>2020</v>
      </c>
      <c r="C38" t="s">
        <v>9</v>
      </c>
      <c r="D38" s="5">
        <v>0.18</v>
      </c>
      <c r="E38" s="4">
        <v>840</v>
      </c>
      <c r="F38" t="s">
        <v>47</v>
      </c>
    </row>
    <row r="39" spans="1:7" ht="15.75" x14ac:dyDescent="0.25">
      <c r="D39" s="2"/>
      <c r="E39" s="10">
        <f>SUM(E7:E38)</f>
        <v>46637.4</v>
      </c>
    </row>
    <row r="40" spans="1:7" x14ac:dyDescent="0.25">
      <c r="D40" s="2"/>
    </row>
    <row r="41" spans="1:7" x14ac:dyDescent="0.25">
      <c r="A41" s="1" t="s">
        <v>38</v>
      </c>
      <c r="B41" s="1"/>
      <c r="C41" s="1"/>
      <c r="D41" s="3"/>
      <c r="E41" s="1"/>
      <c r="F41" s="1"/>
      <c r="G41" s="1"/>
    </row>
    <row r="42" spans="1:7" x14ac:dyDescent="0.25">
      <c r="A42" t="s">
        <v>39</v>
      </c>
      <c r="B42">
        <v>2020</v>
      </c>
      <c r="C42" t="s">
        <v>40</v>
      </c>
      <c r="D42" s="5">
        <v>0.67500000000000004</v>
      </c>
    </row>
    <row r="43" spans="1:7" x14ac:dyDescent="0.25">
      <c r="A43" t="s">
        <v>27</v>
      </c>
      <c r="B43">
        <v>2020</v>
      </c>
      <c r="C43" t="s">
        <v>41</v>
      </c>
      <c r="D43" s="5">
        <v>0.58499999999999996</v>
      </c>
    </row>
    <row r="44" spans="1:7" x14ac:dyDescent="0.25">
      <c r="D44" s="2"/>
    </row>
    <row r="45" spans="1:7" x14ac:dyDescent="0.25">
      <c r="D45" s="4"/>
    </row>
    <row r="46" spans="1:7" ht="18.75" x14ac:dyDescent="0.3">
      <c r="D46" s="7">
        <f>SUM(D8:D45)</f>
        <v>11.564999999999998</v>
      </c>
      <c r="E46" t="s">
        <v>45</v>
      </c>
    </row>
  </sheetData>
  <pageMargins left="0.7" right="0.7" top="0.75" bottom="0.75" header="0.3" footer="0.3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2023-01-18T10:58:43Z</cp:lastPrinted>
  <dcterms:created xsi:type="dcterms:W3CDTF">2023-01-18T09:43:09Z</dcterms:created>
  <dcterms:modified xsi:type="dcterms:W3CDTF">2023-01-18T10:59:18Z</dcterms:modified>
</cp:coreProperties>
</file>