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1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28" i="1"/>
  <c r="E18" i="1" l="1"/>
  <c r="F28" i="1" l="1"/>
  <c r="F31" i="1" l="1"/>
  <c r="D31" i="1"/>
</calcChain>
</file>

<file path=xl/sharedStrings.xml><?xml version="1.0" encoding="utf-8"?>
<sst xmlns="http://schemas.openxmlformats.org/spreadsheetml/2006/main" count="32" uniqueCount="25">
  <si>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</si>
  <si>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</si>
  <si>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</si>
  <si>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</si>
  <si>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</si>
  <si>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</si>
  <si>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</si>
  <si>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</si>
  <si>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</si>
  <si>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</si>
  <si>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</si>
  <si>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DRM 1-2017</t>
  </si>
  <si>
    <t>DETAIL DU STOCK INITIAL</t>
  </si>
  <si>
    <t>AFGROS</t>
  </si>
  <si>
    <t>DAE 2017-1</t>
  </si>
  <si>
    <t>DAE 2017-2</t>
  </si>
  <si>
    <t>LEQUIN</t>
  </si>
  <si>
    <t>DAE 2017-3</t>
  </si>
  <si>
    <t>DAE 2017-4</t>
  </si>
  <si>
    <t xml:space="preserve">F PARENT </t>
  </si>
  <si>
    <t>F PARENT</t>
  </si>
  <si>
    <t>REPRENDRE AU DAE 2017-5</t>
  </si>
  <si>
    <t>FAC 2017-1</t>
  </si>
  <si>
    <t>REPRENDRE A LA FACT 2017-2</t>
  </si>
  <si>
    <t>FAC 2017001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</si>
</sst>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0" borderId="0" xfId="0" applyFont="1"/>
    <xf numFmtId="0" fontId="4" fillId="2" borderId="0" xfId="0" applyFont="1" applyFill="1" applyBorder="1"/>
    <xf numFmtId="14" fontId="0" fillId="0" borderId="0" xfId="0" applyNumberFormat="1"/>
    <xf numFmtId="0" fontId="6" fillId="0" borderId="0" xfId="0" applyFont="1"/>
    <xf numFmtId="0" fontId="5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0" fontId="4" fillId="0" borderId="0" xfId="0" applyFont="1"/>
    <xf numFmtId="14" fontId="0" fillId="0" borderId="0" xfId="0" applyNumberFormat="1" applyFill="1"/>
    <xf numFmtId="0" fontId="0" fillId="3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4" fontId="0" fillId="0" borderId="2" xfId="1" applyNumberFormat="1" applyFont="1" applyBorder="1"/>
    <xf numFmtId="165" fontId="0" fillId="0" borderId="0" xfId="0" applyNumberFormat="1" applyFill="1" applyBorder="1"/>
    <xf numFmtId="14" fontId="0" fillId="3" borderId="0" xfId="0" applyNumberFormat="1" applyFill="1"/>
    <xf numFmtId="0" fontId="0" fillId="3" borderId="0" xfId="0" applyFill="1" applyBorder="1"/>
    <xf numFmtId="0" fontId="0" fillId="3" borderId="1" xfId="0" applyFill="1" applyBorder="1"/>
    <xf numFmtId="166" fontId="0" fillId="0" borderId="0" xfId="0" applyNumberFormat="1" applyFill="1" applyBorder="1"/>
    <xf numFmtId="0" fontId="3" fillId="0" borderId="0" xfId="0" applyFont="1" applyFill="1"/>
    <xf numFmtId="0" fontId="0" fillId="0" borderId="1" xfId="0" applyFill="1" applyBorder="1"/>
    <xf numFmtId="0" fontId="3" fillId="2" borderId="0" xfId="0" applyFont="1" applyFill="1" applyBorder="1"/>
    <xf numFmtId="0" fontId="0" fillId="0" borderId="3" xfId="0" applyBorder="1"/>
    <xf numFmtId="43" fontId="0" fillId="0" borderId="0" xfId="1" applyFont="1" applyBorder="1"/>
    <xf numFmtId="0" fontId="4" fillId="0" borderId="0" xfId="0" applyFont="1" applyFill="1" applyBorder="1"/>
    <xf numFmtId="0" fontId="0" fillId="4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4"/>
  <sheetViews>
    <sheetView tabSelected="1" topLeftCell="A10" workbookViewId="0">
      <selection activeCell="K30" sqref="K30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11</v>
      </c>
      <c r="G5" s="1"/>
      <c r="H5" s="1"/>
      <c r="I5" s="1"/>
      <c r="J5" s="1"/>
      <c r="K5" s="1"/>
    </row>
    <row r="6" spans="2:12" x14ac:dyDescent="0.25">
      <c r="G6" s="2"/>
      <c r="H6" s="2"/>
      <c r="I6" s="2"/>
      <c r="J6" s="2"/>
      <c r="K6" s="2"/>
    </row>
    <row r="7" spans="2:12" x14ac:dyDescent="0.25">
      <c r="G7" s="12" t="s">
        <v>22</v>
      </c>
      <c r="H7" s="12"/>
      <c r="I7" s="12"/>
      <c r="J7" s="12"/>
      <c r="K7" s="12"/>
    </row>
    <row r="8" spans="2:12" x14ac:dyDescent="0.25">
      <c r="G8" s="30" t="s">
        <v>23</v>
      </c>
      <c r="H8" s="30"/>
      <c r="I8" s="30"/>
      <c r="J8" s="33"/>
      <c r="K8" s="33"/>
      <c r="L8" s="9"/>
    </row>
    <row r="9" spans="2:12" x14ac:dyDescent="0.25">
      <c r="G9" s="30" t="s">
        <v>21</v>
      </c>
      <c r="H9" s="30"/>
      <c r="I9" s="30"/>
      <c r="J9" s="5"/>
      <c r="K9" s="5"/>
    </row>
    <row r="10" spans="2:12" x14ac:dyDescent="0.25">
      <c r="F10" s="9"/>
      <c r="G10" s="9"/>
      <c r="H10" s="9"/>
      <c r="I10" s="8"/>
      <c r="J10" s="9"/>
      <c r="K10" s="9"/>
    </row>
    <row r="11" spans="2:12" x14ac:dyDescent="0.25">
      <c r="C11" t="s">
        <v>12</v>
      </c>
      <c r="E11" s="1"/>
      <c r="F11" s="1"/>
      <c r="I11" s="15"/>
    </row>
    <row r="12" spans="2:12" x14ac:dyDescent="0.25">
      <c r="G12" s="1"/>
      <c r="H12" s="1"/>
      <c r="I12" s="8"/>
    </row>
    <row r="13" spans="2:12" x14ac:dyDescent="0.25">
      <c r="E13" s="10"/>
      <c r="F13" s="10"/>
      <c r="G13" s="1"/>
      <c r="H13" s="1"/>
      <c r="I13" s="8"/>
    </row>
    <row r="14" spans="2:12" x14ac:dyDescent="0.25">
      <c r="B14" s="9" t="s">
        <v>3</v>
      </c>
      <c r="C14" s="9" t="s">
        <v>8</v>
      </c>
      <c r="D14" s="9"/>
      <c r="E14" s="10">
        <v>0.13500000000000001</v>
      </c>
      <c r="F14" s="10"/>
      <c r="G14" s="1"/>
      <c r="H14" s="1"/>
      <c r="L14" s="4"/>
    </row>
    <row r="15" spans="2:12" x14ac:dyDescent="0.25">
      <c r="E15" s="1"/>
      <c r="F15" s="1"/>
      <c r="G15" s="10"/>
      <c r="H15" s="1"/>
      <c r="L15" s="4"/>
    </row>
    <row r="16" spans="2:12" x14ac:dyDescent="0.25">
      <c r="G16" s="10"/>
      <c r="H16" s="1"/>
      <c r="L16" s="4"/>
    </row>
    <row r="17" spans="1:12" ht="15.75" thickBot="1" x14ac:dyDescent="0.3">
      <c r="B17" t="s">
        <v>4</v>
      </c>
      <c r="C17" t="s">
        <v>9</v>
      </c>
      <c r="E17" s="31">
        <v>1.4999999999999999E-2</v>
      </c>
      <c r="G17" s="10"/>
      <c r="H17" s="1"/>
      <c r="L17" s="4"/>
    </row>
    <row r="18" spans="1:12" ht="15.75" thickTop="1" x14ac:dyDescent="0.25">
      <c r="E18">
        <f>SUM(E14:E17)</f>
        <v>0.15000000000000002</v>
      </c>
      <c r="G18" s="1"/>
      <c r="H18" s="1"/>
      <c r="I18" s="9"/>
      <c r="J18" s="9"/>
      <c r="K18" s="9"/>
      <c r="L18" s="28"/>
    </row>
    <row r="19" spans="1:12" x14ac:dyDescent="0.25">
      <c r="G19" s="1"/>
      <c r="I19" s="9"/>
      <c r="J19" s="9"/>
      <c r="K19" s="9"/>
      <c r="L19" s="9"/>
    </row>
    <row r="20" spans="1:12" x14ac:dyDescent="0.25">
      <c r="E20" s="1"/>
      <c r="F20" s="1"/>
      <c r="G20" s="10"/>
      <c r="I20" s="9"/>
      <c r="J20" s="9"/>
      <c r="K20" s="9"/>
      <c r="L20" s="9"/>
    </row>
    <row r="21" spans="1:12" x14ac:dyDescent="0.25">
      <c r="F21" s="9"/>
      <c r="G21" s="10"/>
      <c r="I21" s="9"/>
      <c r="J21" s="9"/>
      <c r="K21" s="9"/>
      <c r="L21" s="9"/>
    </row>
    <row r="22" spans="1:12" x14ac:dyDescent="0.25">
      <c r="F22" s="9"/>
      <c r="I22" s="9"/>
      <c r="J22" s="9"/>
      <c r="K22" s="9"/>
      <c r="L22" s="9"/>
    </row>
    <row r="23" spans="1:12" x14ac:dyDescent="0.25">
      <c r="D23" t="s">
        <v>10</v>
      </c>
      <c r="F23" s="9" t="s">
        <v>1</v>
      </c>
    </row>
    <row r="24" spans="1:12" x14ac:dyDescent="0.25">
      <c r="B24" s="6">
        <v>42738</v>
      </c>
      <c r="C24" t="s">
        <v>13</v>
      </c>
      <c r="D24" s="20">
        <v>4.5</v>
      </c>
      <c r="E24" t="s">
        <v>14</v>
      </c>
      <c r="F24" s="9">
        <v>4.5</v>
      </c>
      <c r="G24" t="s">
        <v>15</v>
      </c>
      <c r="H24" s="6">
        <v>42758</v>
      </c>
      <c r="I24" t="s">
        <v>24</v>
      </c>
    </row>
    <row r="25" spans="1:12" x14ac:dyDescent="0.25">
      <c r="B25" s="19">
        <v>42762</v>
      </c>
      <c r="C25" t="s">
        <v>16</v>
      </c>
      <c r="D25" s="20">
        <v>0.9</v>
      </c>
      <c r="E25" t="s">
        <v>17</v>
      </c>
      <c r="F25" s="9"/>
    </row>
    <row r="26" spans="1:12" x14ac:dyDescent="0.25">
      <c r="A26" s="9"/>
      <c r="B26" s="16">
        <v>42766</v>
      </c>
      <c r="C26" t="s">
        <v>13</v>
      </c>
      <c r="D26" s="32">
        <v>1.35</v>
      </c>
      <c r="E26" t="s">
        <v>18</v>
      </c>
      <c r="F26" s="10"/>
    </row>
    <row r="27" spans="1:12" ht="15.75" thickBot="1" x14ac:dyDescent="0.3">
      <c r="A27" s="9"/>
      <c r="B27" s="16">
        <v>42766</v>
      </c>
      <c r="C27" t="s">
        <v>19</v>
      </c>
      <c r="D27" s="32">
        <v>0.45</v>
      </c>
      <c r="F27" s="29"/>
    </row>
    <row r="28" spans="1:12" x14ac:dyDescent="0.25">
      <c r="A28" s="9"/>
      <c r="B28" s="9"/>
      <c r="D28" s="22">
        <f>SUM(D24:D27)</f>
        <v>7.2</v>
      </c>
      <c r="F28" s="9">
        <f>SUM(F21:F26)</f>
        <v>4.5</v>
      </c>
    </row>
    <row r="29" spans="1:12" x14ac:dyDescent="0.25">
      <c r="B29" t="s">
        <v>5</v>
      </c>
      <c r="C29" s="1"/>
      <c r="D29" s="21">
        <v>0.15</v>
      </c>
      <c r="E29" s="1"/>
      <c r="F29" s="10"/>
      <c r="G29" s="1"/>
    </row>
    <row r="30" spans="1:12" ht="15.75" thickBot="1" x14ac:dyDescent="0.3">
      <c r="D30" s="3"/>
      <c r="F30" s="3"/>
    </row>
    <row r="31" spans="1:12" x14ac:dyDescent="0.25">
      <c r="B31" s="6"/>
      <c r="D31" s="23">
        <f>SUM(D28:D30)</f>
        <v>7.3500000000000005</v>
      </c>
      <c r="E31" s="10"/>
      <c r="F31" s="10">
        <f>SUM(F29:F30)</f>
        <v>0</v>
      </c>
      <c r="G31" s="11"/>
      <c r="H31" s="12"/>
      <c r="I31" s="12"/>
      <c r="J31" s="4"/>
      <c r="K31" s="15"/>
      <c r="L31" s="7"/>
    </row>
    <row r="32" spans="1:12" ht="15.75" thickBot="1" x14ac:dyDescent="0.3">
      <c r="B32" s="24" t="s">
        <v>6</v>
      </c>
      <c r="C32" s="17"/>
      <c r="D32" s="25"/>
      <c r="E32" s="25"/>
      <c r="F32" s="26">
        <v>2.85</v>
      </c>
      <c r="G32" s="11"/>
      <c r="H32" s="12"/>
      <c r="I32" s="12"/>
      <c r="J32" s="4"/>
      <c r="K32" s="4"/>
      <c r="L32" s="7"/>
    </row>
    <row r="33" spans="1:12" x14ac:dyDescent="0.25">
      <c r="B33" s="6"/>
      <c r="D33" s="10"/>
      <c r="E33" s="10"/>
      <c r="F33" s="27"/>
      <c r="G33" s="11"/>
      <c r="H33" s="12"/>
      <c r="I33" s="12"/>
      <c r="J33" s="13"/>
      <c r="K33" s="4"/>
      <c r="L33" s="7"/>
    </row>
    <row r="34" spans="1:12" x14ac:dyDescent="0.25">
      <c r="B34" s="6"/>
      <c r="D34" s="10"/>
      <c r="E34" s="10"/>
      <c r="F34" s="10"/>
      <c r="G34" s="14"/>
      <c r="H34" s="13"/>
      <c r="I34" s="13"/>
      <c r="J34" s="13"/>
      <c r="K34" s="4"/>
      <c r="L34" s="7"/>
    </row>
    <row r="35" spans="1:12" x14ac:dyDescent="0.25">
      <c r="C35" s="18"/>
      <c r="D35" s="18"/>
      <c r="E35" s="18"/>
      <c r="F35" s="18"/>
      <c r="G35" s="10"/>
      <c r="H35" s="18"/>
      <c r="I35" s="10"/>
      <c r="J35" s="1"/>
    </row>
    <row r="36" spans="1:12" x14ac:dyDescent="0.25">
      <c r="A36" s="34" t="s">
        <v>7</v>
      </c>
      <c r="D36" s="1"/>
      <c r="E36" s="1"/>
      <c r="F36" s="1"/>
      <c r="G36" s="1"/>
      <c r="H36" s="1"/>
      <c r="I36" s="1"/>
      <c r="J36" s="1"/>
    </row>
    <row r="37" spans="1:12" x14ac:dyDescent="0.25">
      <c r="D37" s="10"/>
      <c r="E37" s="1"/>
      <c r="F37" s="1"/>
      <c r="G37" s="1"/>
      <c r="H37" s="1"/>
      <c r="I37" s="1"/>
      <c r="J37" s="1"/>
    </row>
    <row r="38" spans="1:12" x14ac:dyDescent="0.25">
      <c r="B38" t="s">
        <v>2</v>
      </c>
      <c r="D38" s="9"/>
    </row>
    <row r="39" spans="1:12" x14ac:dyDescent="0.25">
      <c r="D39" s="10"/>
      <c r="E39" s="1"/>
    </row>
    <row r="40" spans="1:12" x14ac:dyDescent="0.25">
      <c r="D40" s="9"/>
    </row>
    <row r="41" spans="1:12" x14ac:dyDescent="0.25">
      <c r="A41" t="s">
        <v>3</v>
      </c>
      <c r="B41" t="s">
        <v>8</v>
      </c>
      <c r="D41" s="10">
        <v>0.13500000000000001</v>
      </c>
      <c r="E41" s="1"/>
    </row>
    <row r="42" spans="1:12" x14ac:dyDescent="0.25">
      <c r="D42" s="9"/>
    </row>
    <row r="43" spans="1:12" x14ac:dyDescent="0.25">
      <c r="D43" s="10"/>
      <c r="E43" s="10"/>
    </row>
    <row r="44" spans="1:12" x14ac:dyDescent="0.25">
      <c r="A44" t="s">
        <v>4</v>
      </c>
      <c r="B44" s="9" t="s">
        <v>9</v>
      </c>
      <c r="C44" s="9"/>
      <c r="D44" s="10">
        <v>1.4999999999999999E-2</v>
      </c>
      <c r="E44" s="10"/>
    </row>
    <row r="45" spans="1:12" x14ac:dyDescent="0.25">
      <c r="A45" t="s">
        <v>16</v>
      </c>
      <c r="B45" s="9"/>
      <c r="C45" s="9"/>
      <c r="D45" s="10">
        <v>0.9</v>
      </c>
      <c r="E45" s="10"/>
    </row>
    <row r="46" spans="1:12" x14ac:dyDescent="0.25">
      <c r="A46" t="s">
        <v>13</v>
      </c>
      <c r="B46" s="9"/>
      <c r="C46" s="9"/>
      <c r="D46" s="10">
        <v>1.35</v>
      </c>
      <c r="E46" s="10"/>
    </row>
    <row r="47" spans="1:12" ht="15.75" thickBot="1" x14ac:dyDescent="0.3">
      <c r="A47" t="s">
        <v>20</v>
      </c>
      <c r="B47" s="9"/>
      <c r="C47" s="9"/>
      <c r="D47" s="29">
        <v>0.45</v>
      </c>
      <c r="E47" s="10"/>
    </row>
    <row r="48" spans="1:12" ht="15.75" thickBot="1" x14ac:dyDescent="0.3">
      <c r="D48" s="29">
        <f>SUM(D41:D47)</f>
        <v>2.8500000000000005</v>
      </c>
      <c r="E48" s="1"/>
    </row>
    <row r="49" spans="4:4" x14ac:dyDescent="0.25">
      <c r="D49" s="9"/>
    </row>
    <row r="50" spans="4:4" x14ac:dyDescent="0.25">
      <c r="D50" s="9"/>
    </row>
    <row r="51" spans="4:4" x14ac:dyDescent="0.25">
      <c r="D51" s="9"/>
    </row>
    <row r="52" spans="4:4" x14ac:dyDescent="0.25">
      <c r="D52" s="10"/>
    </row>
    <row r="53" spans="4:4" x14ac:dyDescent="0.25">
      <c r="D53" s="9"/>
    </row>
    <row r="54" spans="4:4" x14ac:dyDescent="0.25">
      <c r="D54" s="9"/>
    </row>
  </sheetData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2017-01-31T15:30:52Z</cp:lastPrinted>
  <dcterms:created xsi:type="dcterms:W3CDTF">2016-01-05T08:38:50Z</dcterms:created>
  <dcterms:modified xsi:type="dcterms:W3CDTF">2017-01-31T15:30:55Z</dcterms:modified>
</cp:coreProperties>
</file>