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DRM 2-2017\"/>
    </mc:Choice>
  </mc:AlternateContent>
  <bookViews>
    <workbookView xWindow="0" yWindow="0" windowWidth="24000" windowHeight="97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F30" i="1"/>
  <c r="F27" i="1"/>
  <c r="D44" i="1"/>
  <c r="D27" i="1" l="1"/>
  <c r="F18" i="1" l="1"/>
  <c r="E18" i="1"/>
  <c r="D30" i="1" l="1"/>
</calcChain>
</file>

<file path=xl/sharedStrings.xml><?xml version="1.0" encoding="utf-8"?>
<sst xmlns="http://schemas.openxmlformats.org/spreadsheetml/2006/main" count="44" uniqueCount="31">
  <si>
    <t xml:space="preserve">SARL CPA </t>
  </si>
  <si>
    <t>SORTIES</t>
  </si>
  <si>
    <t>DETAIL DU STOCK FINAL</t>
  </si>
  <si>
    <t>GROS FRERE ET SŒUR</t>
  </si>
  <si>
    <t>CLEMENCET</t>
  </si>
  <si>
    <t>SI</t>
  </si>
  <si>
    <t>SF</t>
  </si>
  <si>
    <t>EN CRD</t>
  </si>
  <si>
    <t>18 RICH 2013</t>
  </si>
  <si>
    <t>2 POMMARD EPENOTS 2013</t>
  </si>
  <si>
    <t>ENTREES</t>
  </si>
  <si>
    <t>AFGROS</t>
  </si>
  <si>
    <t>LEQUIN</t>
  </si>
  <si>
    <t>F PARENT</t>
  </si>
  <si>
    <t>DRM 2-2017</t>
  </si>
  <si>
    <t>ACHATS</t>
  </si>
  <si>
    <t xml:space="preserve">VENTES </t>
  </si>
  <si>
    <t>DAE 2017-6</t>
  </si>
  <si>
    <t>LATOUR</t>
  </si>
  <si>
    <t>DAE 2017-7</t>
  </si>
  <si>
    <t>FRANCOIS PARENT</t>
  </si>
  <si>
    <t>DAE 2017-8</t>
  </si>
  <si>
    <t>DAE 2017-9</t>
  </si>
  <si>
    <t>DAE 2017-10</t>
  </si>
  <si>
    <t>DAE 2017-11</t>
  </si>
  <si>
    <t>DAE 2017-12</t>
  </si>
  <si>
    <t>FACT 20170006</t>
  </si>
  <si>
    <t>FAC 20170002</t>
  </si>
  <si>
    <t>FAC 2017-3 A 2017-5 PRESTATIONS ET COMMISSIONS</t>
  </si>
  <si>
    <t>REPRENDRE A LA FACT 2017-7</t>
  </si>
  <si>
    <t>REPRENDRE AU DAE 2017-13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</si>
</sst>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.000\ _€_-;\-* #,##0.000\ _€_-;_-* &quot;-&quot;??\ _€_-;_-@_-"/>
    <numFmt numFmtId="165" formatCode="_-* #,##0.0000\ _€_-;\-* #,##0.0000\ _€_-;_-* &quot;-&quot;??\ _€_-;_-@_-"/>
    <numFmt numFmtId="166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Border="1"/>
    <xf numFmtId="0" fontId="2" fillId="0" borderId="0" xfId="0" applyFont="1" applyBorder="1"/>
    <xf numFmtId="0" fontId="0" fillId="0" borderId="1" xfId="0" applyBorder="1"/>
    <xf numFmtId="0" fontId="3" fillId="0" borderId="0" xfId="0" applyFont="1"/>
    <xf numFmtId="14" fontId="0" fillId="0" borderId="0" xfId="0" applyNumberFormat="1"/>
    <xf numFmtId="0" fontId="5" fillId="0" borderId="0" xfId="0" applyFont="1"/>
    <xf numFmtId="0" fontId="0" fillId="0" borderId="0" xfId="0" applyFill="1"/>
    <xf numFmtId="0" fontId="0" fillId="0" borderId="0" xfId="0" applyFill="1" applyBorder="1"/>
    <xf numFmtId="14" fontId="0" fillId="0" borderId="0" xfId="0" applyNumberFormat="1" applyFill="1" applyBorder="1"/>
    <xf numFmtId="0" fontId="3" fillId="0" borderId="0" xfId="0" applyFont="1" applyFill="1" applyBorder="1"/>
    <xf numFmtId="0" fontId="3" fillId="0" borderId="0" xfId="0" applyFont="1" applyBorder="1"/>
    <xf numFmtId="14" fontId="0" fillId="0" borderId="0" xfId="0" applyNumberFormat="1" applyBorder="1"/>
    <xf numFmtId="0" fontId="4" fillId="0" borderId="0" xfId="0" applyFont="1"/>
    <xf numFmtId="14" fontId="0" fillId="0" borderId="0" xfId="0" applyNumberFormat="1" applyFill="1"/>
    <xf numFmtId="0" fontId="0" fillId="2" borderId="0" xfId="0" applyFill="1"/>
    <xf numFmtId="0" fontId="1" fillId="0" borderId="0" xfId="0" applyFont="1" applyFill="1" applyBorder="1"/>
    <xf numFmtId="16" fontId="0" fillId="0" borderId="0" xfId="0" applyNumberFormat="1"/>
    <xf numFmtId="43" fontId="0" fillId="0" borderId="0" xfId="1" applyFont="1"/>
    <xf numFmtId="164" fontId="0" fillId="0" borderId="0" xfId="1" applyNumberFormat="1" applyFont="1" applyFill="1" applyBorder="1"/>
    <xf numFmtId="164" fontId="0" fillId="0" borderId="2" xfId="1" applyNumberFormat="1" applyFont="1" applyBorder="1"/>
    <xf numFmtId="165" fontId="0" fillId="0" borderId="0" xfId="0" applyNumberFormat="1" applyFill="1" applyBorder="1"/>
    <xf numFmtId="14" fontId="0" fillId="2" borderId="0" xfId="0" applyNumberFormat="1" applyFill="1"/>
    <xf numFmtId="0" fontId="0" fillId="2" borderId="0" xfId="0" applyFill="1" applyBorder="1"/>
    <xf numFmtId="0" fontId="0" fillId="2" borderId="1" xfId="0" applyFill="1" applyBorder="1"/>
    <xf numFmtId="166" fontId="0" fillId="0" borderId="0" xfId="0" applyNumberFormat="1" applyFill="1" applyBorder="1"/>
    <xf numFmtId="0" fontId="3" fillId="0" borderId="0" xfId="0" applyFont="1" applyFill="1"/>
    <xf numFmtId="0" fontId="0" fillId="0" borderId="1" xfId="0" applyFill="1" applyBorder="1"/>
    <xf numFmtId="43" fontId="0" fillId="0" borderId="0" xfId="1" applyFont="1" applyBorder="1"/>
    <xf numFmtId="0" fontId="0" fillId="3" borderId="0" xfId="0" applyFill="1"/>
    <xf numFmtId="0" fontId="0" fillId="4" borderId="0" xfId="0" applyFill="1" applyBorder="1"/>
    <xf numFmtId="0" fontId="1" fillId="0" borderId="3" xfId="0" applyFont="1" applyBorder="1"/>
    <xf numFmtId="0" fontId="3" fillId="5" borderId="0" xfId="0" applyFont="1" applyFill="1" applyBorder="1"/>
    <xf numFmtId="0" fontId="4" fillId="5" borderId="0" xfId="0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L53"/>
  <sheetViews>
    <sheetView tabSelected="1" topLeftCell="A10" workbookViewId="0">
      <selection activeCell="L21" sqref="L21"/>
    </sheetView>
  </sheetViews>
  <sheetFormatPr baseColWidth="10" defaultRowHeight="15" x14ac:dyDescent="0.25"/>
  <cols>
    <col min="1" max="1" width="28.5703125" customWidth="1"/>
    <col min="3" max="3" width="23.85546875" customWidth="1"/>
    <col min="10" max="10" width="12.28515625" customWidth="1"/>
  </cols>
  <sheetData>
    <row r="4" spans="2:12" x14ac:dyDescent="0.25">
      <c r="B4" t="s">
        <v>0</v>
      </c>
      <c r="G4" s="1"/>
      <c r="H4" s="1"/>
      <c r="I4" s="1"/>
      <c r="J4" s="1"/>
      <c r="K4" s="1"/>
    </row>
    <row r="5" spans="2:12" x14ac:dyDescent="0.25">
      <c r="B5" t="s">
        <v>14</v>
      </c>
      <c r="G5" s="1"/>
      <c r="H5" s="1"/>
      <c r="I5" s="1"/>
      <c r="J5" s="1"/>
      <c r="K5" s="1"/>
    </row>
    <row r="6" spans="2:12" x14ac:dyDescent="0.25">
      <c r="G6" s="2"/>
      <c r="H6" s="2"/>
      <c r="I6" s="2"/>
      <c r="J6" s="2"/>
      <c r="K6" s="2"/>
    </row>
    <row r="7" spans="2:12" x14ac:dyDescent="0.25">
      <c r="G7" s="32" t="s">
        <v>28</v>
      </c>
      <c r="H7" s="32"/>
      <c r="I7" s="32"/>
      <c r="J7" s="32"/>
      <c r="K7" s="32"/>
    </row>
    <row r="8" spans="2:12" x14ac:dyDescent="0.25">
      <c r="G8" s="32" t="s">
        <v>29</v>
      </c>
      <c r="H8" s="32"/>
      <c r="I8" s="32"/>
      <c r="J8" s="33"/>
      <c r="K8" s="33"/>
      <c r="L8" s="7"/>
    </row>
    <row r="9" spans="2:12" x14ac:dyDescent="0.25">
      <c r="G9" s="32" t="s">
        <v>30</v>
      </c>
      <c r="H9" s="32"/>
      <c r="I9" s="32"/>
      <c r="J9" s="33"/>
      <c r="K9" s="33"/>
    </row>
    <row r="10" spans="2:12" x14ac:dyDescent="0.25">
      <c r="E10" s="7" t="s">
        <v>10</v>
      </c>
      <c r="F10" t="s">
        <v>1</v>
      </c>
      <c r="G10" s="1"/>
      <c r="H10" s="1"/>
      <c r="L10" s="4"/>
    </row>
    <row r="11" spans="2:12" x14ac:dyDescent="0.25">
      <c r="B11" t="s">
        <v>3</v>
      </c>
      <c r="C11" t="s">
        <v>8</v>
      </c>
      <c r="E11" s="8">
        <v>0.13500000000000001</v>
      </c>
      <c r="F11" s="1"/>
      <c r="G11" s="8"/>
      <c r="H11" s="1"/>
      <c r="L11" s="4"/>
    </row>
    <row r="12" spans="2:12" x14ac:dyDescent="0.25">
      <c r="E12" s="7"/>
      <c r="G12" s="8"/>
      <c r="H12" s="1"/>
      <c r="L12" s="4"/>
    </row>
    <row r="13" spans="2:12" x14ac:dyDescent="0.25">
      <c r="E13" s="8"/>
      <c r="F13" s="8"/>
      <c r="G13" s="8"/>
      <c r="H13" s="1"/>
      <c r="L13" s="4"/>
    </row>
    <row r="14" spans="2:12" x14ac:dyDescent="0.25">
      <c r="B14" t="s">
        <v>4</v>
      </c>
      <c r="C14" s="7" t="s">
        <v>9</v>
      </c>
      <c r="D14" s="7"/>
      <c r="E14" s="8">
        <v>1.4999999999999999E-2</v>
      </c>
      <c r="F14" s="8"/>
      <c r="G14" s="1"/>
      <c r="H14" s="1"/>
      <c r="I14" s="7"/>
      <c r="J14" s="7"/>
      <c r="K14" s="7"/>
      <c r="L14" s="26"/>
    </row>
    <row r="15" spans="2:12" x14ac:dyDescent="0.25">
      <c r="B15" t="s">
        <v>12</v>
      </c>
      <c r="C15" s="7"/>
      <c r="D15" s="7"/>
      <c r="E15" s="8">
        <v>0.9</v>
      </c>
      <c r="F15" s="30">
        <v>0.9</v>
      </c>
      <c r="G15" s="30" t="s">
        <v>17</v>
      </c>
      <c r="H15" t="s">
        <v>27</v>
      </c>
      <c r="I15" s="7"/>
      <c r="J15" s="7"/>
      <c r="K15" s="7"/>
      <c r="L15" s="7"/>
    </row>
    <row r="16" spans="2:12" x14ac:dyDescent="0.25">
      <c r="B16" t="s">
        <v>11</v>
      </c>
      <c r="C16" s="7"/>
      <c r="D16" s="7"/>
      <c r="E16" s="8">
        <v>1.35</v>
      </c>
      <c r="F16" s="30">
        <v>1.35</v>
      </c>
      <c r="G16" s="30" t="s">
        <v>17</v>
      </c>
      <c r="I16" s="7"/>
      <c r="J16" s="7"/>
      <c r="K16" s="7"/>
      <c r="L16" s="7"/>
    </row>
    <row r="17" spans="1:12" ht="15.75" thickBot="1" x14ac:dyDescent="0.3">
      <c r="B17" t="s">
        <v>13</v>
      </c>
      <c r="C17" s="7"/>
      <c r="D17" s="7"/>
      <c r="E17" s="27">
        <v>0.45</v>
      </c>
      <c r="F17" s="30">
        <v>0.45</v>
      </c>
      <c r="G17" s="30" t="s">
        <v>17</v>
      </c>
      <c r="I17" s="7"/>
      <c r="J17" s="7"/>
      <c r="K17" s="7"/>
      <c r="L17" s="7"/>
    </row>
    <row r="18" spans="1:12" ht="15.75" thickBot="1" x14ac:dyDescent="0.3">
      <c r="E18" s="27">
        <f>SUM(E11:E17)</f>
        <v>2.8500000000000005</v>
      </c>
      <c r="F18" s="31">
        <f>SUM(F14:F17)</f>
        <v>2.7</v>
      </c>
      <c r="I18" s="7"/>
      <c r="J18" s="7"/>
      <c r="K18" s="7"/>
      <c r="L18" s="7"/>
    </row>
    <row r="19" spans="1:12" x14ac:dyDescent="0.25">
      <c r="E19" s="8"/>
      <c r="F19" s="1"/>
      <c r="I19" s="7"/>
      <c r="J19" s="7"/>
      <c r="K19" s="7"/>
      <c r="L19" s="7"/>
    </row>
    <row r="20" spans="1:12" x14ac:dyDescent="0.25">
      <c r="D20" t="s">
        <v>15</v>
      </c>
      <c r="E20" s="8"/>
      <c r="F20" s="1" t="s">
        <v>16</v>
      </c>
      <c r="I20" s="7"/>
      <c r="J20" s="7"/>
      <c r="K20" s="7"/>
      <c r="L20" s="7"/>
    </row>
    <row r="21" spans="1:12" x14ac:dyDescent="0.25">
      <c r="C21" t="s">
        <v>18</v>
      </c>
      <c r="D21">
        <v>0.45</v>
      </c>
      <c r="E21" s="7" t="s">
        <v>19</v>
      </c>
      <c r="F21">
        <v>0.45</v>
      </c>
      <c r="G21" t="s">
        <v>25</v>
      </c>
      <c r="H21" t="s">
        <v>26</v>
      </c>
    </row>
    <row r="22" spans="1:12" x14ac:dyDescent="0.25">
      <c r="B22" s="5"/>
      <c r="C22" t="s">
        <v>20</v>
      </c>
      <c r="D22" s="18">
        <v>1.26</v>
      </c>
      <c r="E22" t="s">
        <v>21</v>
      </c>
      <c r="F22" s="7">
        <v>1.26</v>
      </c>
      <c r="G22" t="s">
        <v>25</v>
      </c>
      <c r="H22" s="5"/>
    </row>
    <row r="23" spans="1:12" x14ac:dyDescent="0.25">
      <c r="B23" s="17"/>
      <c r="C23" t="s">
        <v>11</v>
      </c>
      <c r="D23" s="18">
        <v>1.8</v>
      </c>
      <c r="E23" t="s">
        <v>22</v>
      </c>
      <c r="F23" s="7">
        <v>1.8</v>
      </c>
      <c r="G23" t="s">
        <v>25</v>
      </c>
    </row>
    <row r="24" spans="1:12" x14ac:dyDescent="0.25">
      <c r="B24" s="17"/>
      <c r="C24" t="s">
        <v>12</v>
      </c>
      <c r="D24" s="18">
        <v>2.4300000000000002</v>
      </c>
      <c r="E24" t="s">
        <v>23</v>
      </c>
      <c r="F24" s="7">
        <v>2.4300000000000002</v>
      </c>
      <c r="G24" t="s">
        <v>25</v>
      </c>
    </row>
    <row r="25" spans="1:12" x14ac:dyDescent="0.25">
      <c r="A25" s="7"/>
      <c r="B25" s="14"/>
      <c r="C25" t="s">
        <v>4</v>
      </c>
      <c r="D25" s="28">
        <v>0.9</v>
      </c>
      <c r="E25" t="s">
        <v>24</v>
      </c>
      <c r="F25" s="8">
        <v>0.9</v>
      </c>
      <c r="G25" t="s">
        <v>25</v>
      </c>
    </row>
    <row r="26" spans="1:12" ht="15.75" thickBot="1" x14ac:dyDescent="0.3">
      <c r="A26" s="7"/>
      <c r="B26" s="14"/>
      <c r="D26" s="28"/>
      <c r="F26" s="27"/>
    </row>
    <row r="27" spans="1:12" x14ac:dyDescent="0.25">
      <c r="A27" s="7"/>
      <c r="B27" s="7"/>
      <c r="D27" s="20">
        <f>SUM(D21:D26)</f>
        <v>6.84</v>
      </c>
      <c r="F27" s="7">
        <f>SUM(F18:F26)</f>
        <v>9.5400000000000009</v>
      </c>
    </row>
    <row r="28" spans="1:12" x14ac:dyDescent="0.25">
      <c r="B28" t="s">
        <v>5</v>
      </c>
      <c r="C28" s="1"/>
      <c r="D28" s="19">
        <v>2.85</v>
      </c>
      <c r="E28" s="1"/>
      <c r="F28" s="8"/>
      <c r="G28" s="1"/>
    </row>
    <row r="29" spans="1:12" ht="15.75" thickBot="1" x14ac:dyDescent="0.3">
      <c r="D29" s="3"/>
      <c r="F29" s="3"/>
    </row>
    <row r="30" spans="1:12" x14ac:dyDescent="0.25">
      <c r="B30" s="5"/>
      <c r="D30" s="21">
        <f>SUM(D27:D29)</f>
        <v>9.69</v>
      </c>
      <c r="E30" s="8"/>
      <c r="F30" s="8">
        <f>SUM(F27:F29)</f>
        <v>9.5400000000000009</v>
      </c>
      <c r="G30" s="9"/>
      <c r="H30" s="10"/>
      <c r="I30" s="10"/>
      <c r="J30" s="4"/>
      <c r="K30" s="13"/>
      <c r="L30" s="6"/>
    </row>
    <row r="31" spans="1:12" ht="15.75" thickBot="1" x14ac:dyDescent="0.3">
      <c r="B31" s="22" t="s">
        <v>6</v>
      </c>
      <c r="C31" s="15"/>
      <c r="D31" s="23"/>
      <c r="E31" s="23"/>
      <c r="F31" s="24">
        <v>0.15</v>
      </c>
      <c r="G31" s="9"/>
      <c r="H31" s="10"/>
      <c r="I31" s="10"/>
      <c r="J31" s="4"/>
      <c r="K31" s="4"/>
      <c r="L31" s="6"/>
    </row>
    <row r="32" spans="1:12" x14ac:dyDescent="0.25">
      <c r="B32" s="5"/>
      <c r="D32" s="8"/>
      <c r="E32" s="8"/>
      <c r="F32" s="25">
        <f>SUM(F30:F31)</f>
        <v>9.6900000000000013</v>
      </c>
      <c r="G32" s="9"/>
      <c r="H32" s="10"/>
      <c r="I32" s="10"/>
      <c r="J32" s="11"/>
      <c r="K32" s="4"/>
      <c r="L32" s="6"/>
    </row>
    <row r="33" spans="1:12" x14ac:dyDescent="0.25">
      <c r="B33" s="5"/>
      <c r="D33" s="8"/>
      <c r="E33" s="8"/>
      <c r="F33" s="8"/>
      <c r="G33" s="12"/>
      <c r="H33" s="11"/>
      <c r="I33" s="11"/>
      <c r="J33" s="11"/>
      <c r="K33" s="4"/>
      <c r="L33" s="6"/>
    </row>
    <row r="34" spans="1:12" x14ac:dyDescent="0.25">
      <c r="C34" s="16"/>
      <c r="D34" s="16"/>
      <c r="E34" s="16"/>
      <c r="F34" s="16"/>
      <c r="G34" s="8"/>
      <c r="H34" s="16"/>
      <c r="I34" s="8"/>
      <c r="J34" s="1"/>
    </row>
    <row r="35" spans="1:12" x14ac:dyDescent="0.25">
      <c r="A35" s="29" t="s">
        <v>7</v>
      </c>
      <c r="D35" s="1"/>
      <c r="E35" s="1"/>
      <c r="F35" s="1"/>
      <c r="G35" s="1"/>
      <c r="H35" s="1"/>
      <c r="I35" s="1"/>
      <c r="J35" s="1"/>
    </row>
    <row r="36" spans="1:12" x14ac:dyDescent="0.25">
      <c r="D36" s="8"/>
      <c r="E36" s="1"/>
      <c r="F36" s="1"/>
      <c r="G36" s="1"/>
      <c r="H36" s="1"/>
      <c r="I36" s="1"/>
      <c r="J36" s="1"/>
    </row>
    <row r="37" spans="1:12" x14ac:dyDescent="0.25">
      <c r="B37" t="s">
        <v>2</v>
      </c>
      <c r="D37" s="7"/>
    </row>
    <row r="38" spans="1:12" x14ac:dyDescent="0.25">
      <c r="D38" s="8"/>
      <c r="E38" s="1"/>
    </row>
    <row r="39" spans="1:12" x14ac:dyDescent="0.25">
      <c r="D39" s="7"/>
    </row>
    <row r="40" spans="1:12" x14ac:dyDescent="0.25">
      <c r="A40" t="s">
        <v>3</v>
      </c>
      <c r="B40" t="s">
        <v>8</v>
      </c>
      <c r="D40" s="8">
        <v>0.13500000000000001</v>
      </c>
      <c r="E40" s="1"/>
    </row>
    <row r="41" spans="1:12" x14ac:dyDescent="0.25">
      <c r="D41" s="7"/>
    </row>
    <row r="42" spans="1:12" x14ac:dyDescent="0.25">
      <c r="D42" s="8"/>
      <c r="E42" s="8"/>
    </row>
    <row r="43" spans="1:12" ht="15.75" thickBot="1" x14ac:dyDescent="0.3">
      <c r="A43" t="s">
        <v>4</v>
      </c>
      <c r="B43" s="7" t="s">
        <v>9</v>
      </c>
      <c r="C43" s="7"/>
      <c r="D43" s="27">
        <v>1.4999999999999999E-2</v>
      </c>
      <c r="E43" s="8"/>
    </row>
    <row r="44" spans="1:12" x14ac:dyDescent="0.25">
      <c r="B44" s="7"/>
      <c r="C44" s="7"/>
      <c r="D44" s="8">
        <f>SUM(D39:D43)</f>
        <v>0.15000000000000002</v>
      </c>
      <c r="E44" s="8"/>
    </row>
    <row r="45" spans="1:12" x14ac:dyDescent="0.25">
      <c r="B45" s="7"/>
      <c r="C45" s="7"/>
      <c r="D45" s="8"/>
      <c r="E45" s="8"/>
    </row>
    <row r="46" spans="1:12" x14ac:dyDescent="0.25">
      <c r="B46" s="7"/>
      <c r="C46" s="7"/>
      <c r="D46" s="8"/>
      <c r="E46" s="8"/>
    </row>
    <row r="47" spans="1:12" x14ac:dyDescent="0.25">
      <c r="D47" s="8"/>
      <c r="E47" s="1"/>
    </row>
    <row r="48" spans="1:12" x14ac:dyDescent="0.25">
      <c r="D48" s="7"/>
    </row>
    <row r="49" spans="4:4" x14ac:dyDescent="0.25">
      <c r="D49" s="7"/>
    </row>
    <row r="50" spans="4:4" x14ac:dyDescent="0.25">
      <c r="D50" s="7"/>
    </row>
    <row r="51" spans="4:4" x14ac:dyDescent="0.25">
      <c r="D51" s="8"/>
    </row>
    <row r="52" spans="4:4" x14ac:dyDescent="0.25">
      <c r="D52" s="7"/>
    </row>
    <row r="53" spans="4:4" x14ac:dyDescent="0.25">
      <c r="D53" s="7"/>
    </row>
  </sheetData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2017-03-06T08:47:48Z</cp:lastPrinted>
  <dcterms:created xsi:type="dcterms:W3CDTF">2016-01-05T08:38:50Z</dcterms:created>
  <dcterms:modified xsi:type="dcterms:W3CDTF">2017-03-06T08:47:50Z</dcterms:modified>
</cp:coreProperties>
</file>