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FLORENTIN 2017\AUDIOPRO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C10" i="1"/>
</calcChain>
</file>

<file path=xl/sharedStrings.xml><?xml version="1.0" encoding="utf-8"?>
<sst xmlns="http://schemas.openxmlformats.org/spreadsheetml/2006/main" count="24" uniqueCount="21">
  <si>
    <t xml:space="preserve">GL DANS COMPTA </t>
  </si>
  <si>
    <t>ME</t>
  </si>
  <si>
    <t>FOURN AUDIOPRO</t>
  </si>
  <si>
    <t>CLIENT ME</t>
  </si>
  <si>
    <t>AUDIOPRO</t>
  </si>
  <si>
    <t>CLIENT AUDIOPRO</t>
  </si>
  <si>
    <t>DEBIT</t>
  </si>
  <si>
    <t>CREDIT</t>
  </si>
  <si>
    <t>C/C ME</t>
  </si>
  <si>
    <t xml:space="preserve">PRESTATIONS </t>
  </si>
  <si>
    <t>PDTS FINANCIERS</t>
  </si>
  <si>
    <t>QP TNS</t>
  </si>
  <si>
    <t xml:space="preserve">PROVISION </t>
  </si>
  <si>
    <t xml:space="preserve">pas de provision à recevoir </t>
  </si>
  <si>
    <t xml:space="preserve">chez ME </t>
  </si>
  <si>
    <t>permanence méthode</t>
  </si>
  <si>
    <t xml:space="preserve">rse de chq non encore </t>
  </si>
  <si>
    <t>encaissée chez ME</t>
  </si>
  <si>
    <t>BILAN GROUPE FLORENTIN 2017</t>
  </si>
  <si>
    <t>debit</t>
  </si>
  <si>
    <t>diff 0,38 de l'AN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</si>
</sst>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43" fontId="0" fillId="2" borderId="0" xfId="1" applyFont="1" applyFill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3" xfId="0" applyBorder="1"/>
    <xf numFmtId="0" fontId="0" fillId="0" borderId="4" xfId="0" applyBorder="1"/>
    <xf numFmtId="0" fontId="2" fillId="0" borderId="6" xfId="0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43" fontId="0" fillId="0" borderId="0" xfId="1" applyFont="1" applyBorder="1"/>
    <xf numFmtId="0" fontId="2" fillId="0" borderId="7" xfId="0" applyFont="1" applyBorder="1" applyAlignment="1">
      <alignment horizontal="center"/>
    </xf>
    <xf numFmtId="43" fontId="0" fillId="0" borderId="0" xfId="1" applyFont="1" applyFill="1"/>
    <xf numFmtId="43" fontId="0" fillId="0" borderId="8" xfId="1" applyFont="1" applyBorder="1"/>
    <xf numFmtId="43" fontId="0" fillId="3" borderId="8" xfId="1" applyFont="1" applyFill="1" applyBorder="1"/>
    <xf numFmtId="0" fontId="0" fillId="3" borderId="0" xfId="0" applyFill="1"/>
    <xf numFmtId="43" fontId="0" fillId="2" borderId="1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D15" sqref="D15"/>
    </sheetView>
  </sheetViews>
  <sheetFormatPr baseColWidth="10" defaultRowHeight="15" x14ac:dyDescent="0.25"/>
  <cols>
    <col min="6" max="6" width="11.85546875" bestFit="1" customWidth="1"/>
  </cols>
  <sheetData>
    <row r="1" spans="1:11" ht="15.75" thickBot="1" x14ac:dyDescent="0.3">
      <c r="A1" s="6" t="s">
        <v>18</v>
      </c>
      <c r="B1" s="7"/>
      <c r="C1" s="8"/>
      <c r="D1" s="1"/>
      <c r="E1" s="1"/>
    </row>
    <row r="2" spans="1:11" ht="15.75" thickBot="1" x14ac:dyDescent="0.3"/>
    <row r="3" spans="1:11" ht="15.75" thickBot="1" x14ac:dyDescent="0.3">
      <c r="A3" s="9" t="s">
        <v>0</v>
      </c>
      <c r="B3" s="10"/>
      <c r="C3" s="15" t="s">
        <v>1</v>
      </c>
      <c r="D3" s="15" t="s">
        <v>1</v>
      </c>
      <c r="E3" s="11"/>
      <c r="F3" s="8" t="s">
        <v>4</v>
      </c>
    </row>
    <row r="4" spans="1:11" x14ac:dyDescent="0.25">
      <c r="C4" t="s">
        <v>6</v>
      </c>
      <c r="D4" s="13" t="s">
        <v>7</v>
      </c>
      <c r="E4" s="3"/>
      <c r="I4" s="19">
        <v>2850</v>
      </c>
      <c r="J4" s="19" t="s">
        <v>16</v>
      </c>
      <c r="K4" s="19"/>
    </row>
    <row r="5" spans="1:11" x14ac:dyDescent="0.25">
      <c r="A5" t="s">
        <v>2</v>
      </c>
      <c r="C5" s="2"/>
      <c r="D5" s="14">
        <v>1043.4000000000001</v>
      </c>
      <c r="E5" s="4"/>
      <c r="J5" s="19" t="s">
        <v>17</v>
      </c>
      <c r="K5" s="19"/>
    </row>
    <row r="6" spans="1:11" x14ac:dyDescent="0.25">
      <c r="A6" t="s">
        <v>3</v>
      </c>
      <c r="C6" s="2"/>
      <c r="D6" s="14"/>
      <c r="E6" s="4"/>
      <c r="F6" s="2">
        <v>1043.4000000000001</v>
      </c>
      <c r="G6" t="s">
        <v>6</v>
      </c>
    </row>
    <row r="7" spans="1:11" x14ac:dyDescent="0.25">
      <c r="C7" s="2"/>
      <c r="D7" s="14"/>
      <c r="E7" s="4"/>
      <c r="F7" s="2"/>
    </row>
    <row r="8" spans="1:11" x14ac:dyDescent="0.25">
      <c r="A8" t="s">
        <v>5</v>
      </c>
      <c r="C8" s="2">
        <v>4360.88</v>
      </c>
      <c r="D8" s="14"/>
      <c r="E8" s="4"/>
      <c r="F8" s="5">
        <v>2989.28</v>
      </c>
      <c r="G8" t="s">
        <v>7</v>
      </c>
    </row>
    <row r="9" spans="1:11" ht="15.75" thickBot="1" x14ac:dyDescent="0.3">
      <c r="C9" s="17">
        <v>1478.4</v>
      </c>
      <c r="D9" s="18">
        <v>2850</v>
      </c>
      <c r="E9" s="4"/>
      <c r="F9" s="16"/>
    </row>
    <row r="10" spans="1:11" x14ac:dyDescent="0.25">
      <c r="C10" s="2">
        <f>SUM(C8:C9)</f>
        <v>5839.2800000000007</v>
      </c>
      <c r="D10" s="14">
        <f>SUM(D9)</f>
        <v>2850</v>
      </c>
      <c r="E10" s="20">
        <f>C10-D10</f>
        <v>2989.2800000000007</v>
      </c>
      <c r="F10" s="16"/>
    </row>
    <row r="11" spans="1:11" ht="15.75" thickBot="1" x14ac:dyDescent="0.3">
      <c r="C11" s="2"/>
      <c r="D11" s="14"/>
      <c r="E11" s="4"/>
      <c r="F11" s="2"/>
    </row>
    <row r="12" spans="1:11" ht="15.75" thickBot="1" x14ac:dyDescent="0.3">
      <c r="A12" t="s">
        <v>8</v>
      </c>
      <c r="C12" s="2"/>
      <c r="D12" s="14">
        <v>1440</v>
      </c>
      <c r="E12" s="4"/>
      <c r="F12" s="2">
        <v>1439.62</v>
      </c>
      <c r="G12" t="s">
        <v>19</v>
      </c>
      <c r="H12" t="s">
        <v>20</v>
      </c>
      <c r="J12" s="12"/>
    </row>
    <row r="13" spans="1:11" x14ac:dyDescent="0.25">
      <c r="C13" s="2"/>
      <c r="D13" s="14"/>
      <c r="E13" s="4"/>
      <c r="F13" s="2"/>
    </row>
    <row r="14" spans="1:11" x14ac:dyDescent="0.25">
      <c r="A14" t="s">
        <v>9</v>
      </c>
      <c r="C14" s="2"/>
      <c r="D14" s="14"/>
      <c r="E14" s="4"/>
      <c r="F14" s="2">
        <v>17765</v>
      </c>
      <c r="G14">
        <v>708830</v>
      </c>
    </row>
    <row r="15" spans="1:11" x14ac:dyDescent="0.25">
      <c r="C15" s="2"/>
      <c r="D15" s="14"/>
      <c r="E15" s="4"/>
      <c r="F15" s="2"/>
    </row>
    <row r="16" spans="1:11" x14ac:dyDescent="0.25">
      <c r="A16" t="s">
        <v>10</v>
      </c>
      <c r="C16" s="2"/>
      <c r="D16" s="14"/>
      <c r="E16" s="4"/>
      <c r="F16" s="2">
        <v>2000</v>
      </c>
    </row>
    <row r="17" spans="1:8" x14ac:dyDescent="0.25">
      <c r="C17" s="2"/>
      <c r="D17" s="14"/>
      <c r="E17" s="4"/>
    </row>
    <row r="18" spans="1:8" x14ac:dyDescent="0.25">
      <c r="A18" t="s">
        <v>11</v>
      </c>
      <c r="C18" s="2"/>
      <c r="D18" s="14"/>
      <c r="E18" s="4"/>
      <c r="F18" s="2">
        <v>6000</v>
      </c>
      <c r="G18" t="s">
        <v>12</v>
      </c>
      <c r="H18" t="s">
        <v>13</v>
      </c>
    </row>
    <row r="19" spans="1:8" x14ac:dyDescent="0.25">
      <c r="D19" s="13"/>
      <c r="E19" s="3"/>
      <c r="H19" t="s">
        <v>14</v>
      </c>
    </row>
    <row r="20" spans="1:8" x14ac:dyDescent="0.25">
      <c r="D20" s="13"/>
      <c r="E20" s="3"/>
      <c r="H20" t="s">
        <v>15</v>
      </c>
    </row>
    <row r="21" spans="1:8" x14ac:dyDescent="0.25">
      <c r="D21" s="13"/>
      <c r="E21" s="3"/>
    </row>
    <row r="22" spans="1:8" x14ac:dyDescent="0.25">
      <c r="E22" s="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2018-05-04T13:19:58Z</cp:lastPrinted>
  <dcterms:created xsi:type="dcterms:W3CDTF">2017-03-27T08:22:30Z</dcterms:created>
  <dcterms:modified xsi:type="dcterms:W3CDTF">2018-05-04T13:20:02Z</dcterms:modified>
</cp:coreProperties>
</file>