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in\Desktop\A RAPPORTER A BEAUNE CPA\FLORENTIN 2019\FRANCE AUDITION 2019\"/>
    </mc:Choice>
  </mc:AlternateContent>
  <xr:revisionPtr revIDLastSave="0" documentId="13_ncr:1_{CB851BC1-E316-412E-8D0A-00A5A11DA262}" xr6:coauthVersionLast="45" xr6:coauthVersionMax="45" xr10:uidLastSave="{00000000-0000-0000-0000-000000000000}"/>
  <bookViews>
    <workbookView xWindow="-120" yWindow="-120" windowWidth="38640" windowHeight="21240" activeTab="1" xr2:uid="{3AF6CA87-94B5-4F84-B429-270A362FE3B2}"/>
  </bookViews>
  <sheets>
    <sheet name="controle TVA" sheetId="1" r:id="rId1"/>
    <sheet name="prepa I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4" i="1" s="1"/>
  <c r="B32" i="1"/>
  <c r="B34" i="1" s="1"/>
  <c r="B42" i="1"/>
  <c r="C19" i="1"/>
  <c r="B19" i="1"/>
</calcChain>
</file>

<file path=xl/sharedStrings.xml><?xml version="1.0" encoding="utf-8"?>
<sst xmlns="http://schemas.openxmlformats.org/spreadsheetml/2006/main" count="33" uniqueCount="33">
  <si>
    <t>France AUDITION</t>
  </si>
  <si>
    <t>BILAN 2019</t>
  </si>
  <si>
    <t xml:space="preserve">HT </t>
  </si>
  <si>
    <t>HT</t>
  </si>
  <si>
    <t>MOIS</t>
  </si>
  <si>
    <t>CP</t>
  </si>
  <si>
    <t>DADS</t>
  </si>
  <si>
    <t>cumul salaires à fin décembre</t>
  </si>
  <si>
    <t>jessica</t>
  </si>
  <si>
    <t>gaelle</t>
  </si>
  <si>
    <t>st avold</t>
  </si>
  <si>
    <t>forbach</t>
  </si>
  <si>
    <t>ok compte 641100</t>
  </si>
  <si>
    <t>TVA</t>
  </si>
  <si>
    <t>COMPTE 707200</t>
  </si>
  <si>
    <t>COMPTE 707201</t>
  </si>
  <si>
    <t>COMPTE 707230</t>
  </si>
  <si>
    <t>COMPTEC 707231</t>
  </si>
  <si>
    <t>COMPTE 707240</t>
  </si>
  <si>
    <t>COMPTE 707241</t>
  </si>
  <si>
    <t>COMPTE 707300</t>
  </si>
  <si>
    <t>COMPTE 707301</t>
  </si>
  <si>
    <t>COMPTE 708801</t>
  </si>
  <si>
    <t>COMPTE 708800</t>
  </si>
  <si>
    <t>c'est un avoir MIEUX ENTENDRE de 2460€ qui n' pas été déduit en base de TVA</t>
  </si>
  <si>
    <t xml:space="preserve">REINTEGRATION </t>
  </si>
  <si>
    <t>MEGANE DAP</t>
  </si>
  <si>
    <t>reste 9739€ de déficit à imputer</t>
  </si>
  <si>
    <t>TVTS</t>
  </si>
  <si>
    <t xml:space="preserve">DEDUCTION </t>
  </si>
  <si>
    <t>ŒUVRE ART</t>
  </si>
  <si>
    <t>sur 5 ans</t>
  </si>
  <si>
    <t xml:space="preserve">pour solde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</si>
</sst>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10" fontId="0" fillId="0" borderId="0" xfId="0" applyNumberFormat="1"/>
    <xf numFmtId="9" fontId="0" fillId="0" borderId="0" xfId="0" applyNumberFormat="1"/>
    <xf numFmtId="43" fontId="0" fillId="0" borderId="0" xfId="1" applyFont="1"/>
    <xf numFmtId="43" fontId="0" fillId="0" borderId="1" xfId="1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43" fontId="0" fillId="0" borderId="6" xfId="1" applyFont="1" applyBorder="1"/>
    <xf numFmtId="43" fontId="0" fillId="2" borderId="0" xfId="1" applyFont="1" applyFill="1"/>
    <xf numFmtId="0" fontId="0" fillId="2" borderId="0" xfId="0" applyFill="1"/>
    <xf numFmtId="0" fontId="2" fillId="0" borderId="0" xfId="0" applyFont="1"/>
    <xf numFmtId="0" fontId="3" fillId="0" borderId="0" xfId="0" applyFont="1"/>
    <xf numFmtId="14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A24B1-54D5-410D-B8AE-0AA3C0E1F260}">
  <sheetPr>
    <pageSetUpPr fitToPage="1"/>
  </sheetPr>
  <dimension ref="A1:I42"/>
  <sheetViews>
    <sheetView workbookViewId="0">
      <selection activeCell="B52" sqref="B52"/>
    </sheetView>
  </sheetViews>
  <sheetFormatPr baseColWidth="10" defaultRowHeight="15" x14ac:dyDescent="0.25"/>
  <cols>
    <col min="1" max="1" width="23.140625" customWidth="1"/>
  </cols>
  <sheetData>
    <row r="1" spans="1:3" x14ac:dyDescent="0.25">
      <c r="A1" s="5" t="s">
        <v>0</v>
      </c>
      <c r="B1" s="6"/>
    </row>
    <row r="2" spans="1:3" ht="15.75" thickBot="1" x14ac:dyDescent="0.3">
      <c r="A2" s="7" t="s">
        <v>1</v>
      </c>
      <c r="B2" s="8"/>
    </row>
    <row r="3" spans="1:3" x14ac:dyDescent="0.25">
      <c r="C3" t="s">
        <v>13</v>
      </c>
    </row>
    <row r="4" spans="1:3" x14ac:dyDescent="0.25">
      <c r="B4" t="s">
        <v>2</v>
      </c>
      <c r="C4" t="s">
        <v>3</v>
      </c>
    </row>
    <row r="5" spans="1:3" x14ac:dyDescent="0.25">
      <c r="A5" t="s">
        <v>4</v>
      </c>
      <c r="B5" s="1">
        <v>5.5E-2</v>
      </c>
      <c r="C5" s="2">
        <v>0.2</v>
      </c>
    </row>
    <row r="6" spans="1:3" x14ac:dyDescent="0.25">
      <c r="B6" s="3"/>
    </row>
    <row r="7" spans="1:3" x14ac:dyDescent="0.25">
      <c r="A7">
        <v>1</v>
      </c>
      <c r="B7" s="3">
        <v>24503</v>
      </c>
      <c r="C7" s="3">
        <v>511</v>
      </c>
    </row>
    <row r="8" spans="1:3" x14ac:dyDescent="0.25">
      <c r="A8">
        <v>2</v>
      </c>
      <c r="B8" s="3">
        <v>41927</v>
      </c>
      <c r="C8" s="3">
        <v>215</v>
      </c>
    </row>
    <row r="9" spans="1:3" x14ac:dyDescent="0.25">
      <c r="A9">
        <v>3</v>
      </c>
      <c r="B9" s="3">
        <v>30050</v>
      </c>
      <c r="C9" s="3">
        <v>425</v>
      </c>
    </row>
    <row r="10" spans="1:3" x14ac:dyDescent="0.25">
      <c r="A10">
        <v>4</v>
      </c>
      <c r="B10" s="3">
        <v>44295</v>
      </c>
      <c r="C10" s="3">
        <v>807</v>
      </c>
    </row>
    <row r="11" spans="1:3" x14ac:dyDescent="0.25">
      <c r="A11">
        <v>5</v>
      </c>
      <c r="B11" s="3">
        <v>33568</v>
      </c>
      <c r="C11" s="3">
        <v>122</v>
      </c>
    </row>
    <row r="12" spans="1:3" x14ac:dyDescent="0.25">
      <c r="A12">
        <v>6</v>
      </c>
      <c r="B12" s="3">
        <v>16691</v>
      </c>
      <c r="C12" s="3">
        <v>305</v>
      </c>
    </row>
    <row r="13" spans="1:3" x14ac:dyDescent="0.25">
      <c r="A13">
        <v>7</v>
      </c>
      <c r="B13" s="3" t="s">
        <v>5</v>
      </c>
      <c r="C13" s="3"/>
    </row>
    <row r="14" spans="1:3" x14ac:dyDescent="0.25">
      <c r="A14">
        <v>8</v>
      </c>
      <c r="B14" s="3">
        <v>43123</v>
      </c>
      <c r="C14" s="3">
        <v>337</v>
      </c>
    </row>
    <row r="15" spans="1:3" x14ac:dyDescent="0.25">
      <c r="A15">
        <v>9</v>
      </c>
      <c r="B15" s="3">
        <v>36238</v>
      </c>
      <c r="C15" s="3">
        <v>153</v>
      </c>
    </row>
    <row r="16" spans="1:3" x14ac:dyDescent="0.25">
      <c r="A16">
        <v>10</v>
      </c>
      <c r="B16" s="3">
        <v>22838</v>
      </c>
      <c r="C16" s="3">
        <v>128</v>
      </c>
    </row>
    <row r="17" spans="1:3" x14ac:dyDescent="0.25">
      <c r="A17">
        <v>11</v>
      </c>
      <c r="B17" s="3">
        <v>22782</v>
      </c>
      <c r="C17" s="3">
        <v>286</v>
      </c>
    </row>
    <row r="18" spans="1:3" x14ac:dyDescent="0.25">
      <c r="A18">
        <v>12</v>
      </c>
      <c r="B18" s="4">
        <v>30055</v>
      </c>
      <c r="C18" s="4">
        <v>250</v>
      </c>
    </row>
    <row r="19" spans="1:3" x14ac:dyDescent="0.25">
      <c r="B19" s="3">
        <f>SUM(B6:B18)</f>
        <v>346070</v>
      </c>
      <c r="C19" s="3">
        <f>SUM(C7:C18)</f>
        <v>3539</v>
      </c>
    </row>
    <row r="21" spans="1:3" x14ac:dyDescent="0.25">
      <c r="C21" s="3"/>
    </row>
    <row r="22" spans="1:3" x14ac:dyDescent="0.25">
      <c r="A22" t="s">
        <v>14</v>
      </c>
      <c r="B22" s="3">
        <v>149972.98000000001</v>
      </c>
      <c r="C22" s="3"/>
    </row>
    <row r="23" spans="1:3" x14ac:dyDescent="0.25">
      <c r="A23" t="s">
        <v>15</v>
      </c>
      <c r="B23" s="3">
        <v>177799.78</v>
      </c>
      <c r="C23" s="3"/>
    </row>
    <row r="24" spans="1:3" x14ac:dyDescent="0.25">
      <c r="A24" t="s">
        <v>16</v>
      </c>
      <c r="B24" s="3">
        <v>478.2</v>
      </c>
      <c r="C24" s="3"/>
    </row>
    <row r="25" spans="1:3" x14ac:dyDescent="0.25">
      <c r="A25" t="s">
        <v>17</v>
      </c>
      <c r="B25" s="3">
        <v>502.65</v>
      </c>
      <c r="C25" s="3"/>
    </row>
    <row r="26" spans="1:3" x14ac:dyDescent="0.25">
      <c r="A26" t="s">
        <v>18</v>
      </c>
      <c r="B26" s="3">
        <v>7422.52</v>
      </c>
      <c r="C26" s="3"/>
    </row>
    <row r="27" spans="1:3" x14ac:dyDescent="0.25">
      <c r="A27" t="s">
        <v>19</v>
      </c>
      <c r="B27" s="3">
        <v>5994.66</v>
      </c>
      <c r="C27" s="3"/>
    </row>
    <row r="28" spans="1:3" x14ac:dyDescent="0.25">
      <c r="A28" t="s">
        <v>20</v>
      </c>
      <c r="B28" s="3"/>
      <c r="C28" s="3">
        <v>127.68</v>
      </c>
    </row>
    <row r="29" spans="1:3" x14ac:dyDescent="0.25">
      <c r="A29" t="s">
        <v>21</v>
      </c>
      <c r="B29" s="3"/>
      <c r="C29" s="3">
        <v>951.88</v>
      </c>
    </row>
    <row r="30" spans="1:3" x14ac:dyDescent="0.25">
      <c r="A30" t="s">
        <v>23</v>
      </c>
      <c r="B30" s="3">
        <v>922.37</v>
      </c>
      <c r="C30" s="3"/>
    </row>
    <row r="31" spans="1:3" ht="15.75" thickBot="1" x14ac:dyDescent="0.3">
      <c r="A31" t="s">
        <v>22</v>
      </c>
      <c r="B31" s="9">
        <v>2961.84</v>
      </c>
      <c r="C31" s="9"/>
    </row>
    <row r="32" spans="1:3" x14ac:dyDescent="0.25">
      <c r="B32" s="3">
        <f>SUM(B22:B31)</f>
        <v>346055.00000000006</v>
      </c>
      <c r="C32" s="3">
        <f>SUM(C21:C31)</f>
        <v>1079.56</v>
      </c>
    </row>
    <row r="33" spans="1:9" x14ac:dyDescent="0.25">
      <c r="B33" s="3">
        <v>-346070</v>
      </c>
      <c r="C33" s="3">
        <v>-3539</v>
      </c>
    </row>
    <row r="34" spans="1:9" x14ac:dyDescent="0.25">
      <c r="B34" s="3">
        <f>SUM(B32:B33)</f>
        <v>-14.999999999941792</v>
      </c>
      <c r="C34" s="10">
        <f>SUM(C32:C33)</f>
        <v>-2459.44</v>
      </c>
      <c r="D34" s="11" t="s">
        <v>24</v>
      </c>
      <c r="E34" s="11"/>
      <c r="F34" s="11"/>
      <c r="G34" s="11"/>
      <c r="H34" s="11"/>
      <c r="I34" s="11"/>
    </row>
    <row r="36" spans="1:9" x14ac:dyDescent="0.25">
      <c r="A36" t="s">
        <v>6</v>
      </c>
    </row>
    <row r="37" spans="1:9" x14ac:dyDescent="0.25">
      <c r="A37" t="s">
        <v>7</v>
      </c>
    </row>
    <row r="39" spans="1:9" x14ac:dyDescent="0.25">
      <c r="A39" t="s">
        <v>8</v>
      </c>
      <c r="B39" s="3">
        <v>18640.080000000002</v>
      </c>
    </row>
    <row r="40" spans="1:9" x14ac:dyDescent="0.25">
      <c r="A40" t="s">
        <v>9</v>
      </c>
      <c r="B40" s="3">
        <v>24797.64</v>
      </c>
      <c r="C40" t="s">
        <v>10</v>
      </c>
    </row>
    <row r="41" spans="1:9" x14ac:dyDescent="0.25">
      <c r="B41" s="4">
        <v>24797.64</v>
      </c>
      <c r="C41" t="s">
        <v>11</v>
      </c>
    </row>
    <row r="42" spans="1:9" x14ac:dyDescent="0.25">
      <c r="B42" s="3">
        <f>SUM(B39:B41)</f>
        <v>68235.360000000001</v>
      </c>
      <c r="D42" t="s">
        <v>12</v>
      </c>
    </row>
  </sheetData>
  <pageMargins left="0.7" right="0.7" top="0.75" bottom="0.75" header="0.3" footer="0.3"/>
  <pageSetup paperSize="9" scale="7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0256F-03F4-43B9-9C00-AF1D5C8B62D2}">
  <dimension ref="A1:E13"/>
  <sheetViews>
    <sheetView tabSelected="1" workbookViewId="0">
      <selection activeCell="H34" sqref="H34"/>
    </sheetView>
  </sheetViews>
  <sheetFormatPr baseColWidth="10" defaultRowHeight="15" x14ac:dyDescent="0.25"/>
  <sheetData>
    <row r="1" spans="1:5" x14ac:dyDescent="0.25">
      <c r="A1" s="12" t="s">
        <v>25</v>
      </c>
      <c r="B1" s="12"/>
      <c r="C1" s="13" t="s">
        <v>27</v>
      </c>
      <c r="D1" s="13"/>
      <c r="E1" s="13"/>
    </row>
    <row r="3" spans="1:5" x14ac:dyDescent="0.25">
      <c r="A3" t="s">
        <v>26</v>
      </c>
      <c r="C3" s="3">
        <v>414</v>
      </c>
    </row>
    <row r="5" spans="1:5" x14ac:dyDescent="0.25">
      <c r="A5" t="s">
        <v>28</v>
      </c>
      <c r="C5" s="3">
        <v>230</v>
      </c>
    </row>
    <row r="8" spans="1:5" x14ac:dyDescent="0.25">
      <c r="A8" s="12" t="s">
        <v>29</v>
      </c>
    </row>
    <row r="10" spans="1:5" x14ac:dyDescent="0.25">
      <c r="A10" t="s">
        <v>30</v>
      </c>
      <c r="C10">
        <v>840</v>
      </c>
      <c r="D10" t="s">
        <v>32</v>
      </c>
    </row>
    <row r="11" spans="1:5" x14ac:dyDescent="0.25">
      <c r="A11">
        <v>4200</v>
      </c>
    </row>
    <row r="12" spans="1:5" x14ac:dyDescent="0.25">
      <c r="A12" s="14">
        <v>42341</v>
      </c>
    </row>
    <row r="13" spans="1:5" x14ac:dyDescent="0.25">
      <c r="A13" t="s">
        <v>31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controle TVA</vt:lpstr>
      <vt:lpstr>prepa 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2020-03-11T15:53:33Z</cp:lastPrinted>
  <dcterms:created xsi:type="dcterms:W3CDTF">2020-03-09T12:58:15Z</dcterms:created>
  <dcterms:modified xsi:type="dcterms:W3CDTF">2020-05-15T14:50:58Z</dcterms:modified>
</cp:coreProperties>
</file>