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FLORENTIN 2019\MIEUX ENTENDRE\"/>
    </mc:Choice>
  </mc:AlternateContent>
  <xr:revisionPtr revIDLastSave="0" documentId="8_{B6E02568-EDC1-49CD-A22F-0C869E1F499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C26" i="1" s="1"/>
  <c r="B25" i="1"/>
  <c r="B26" i="1" s="1"/>
</calcChain>
</file>

<file path=xl/sharedStrings.xml><?xml version="1.0" encoding="utf-8"?>
<sst xmlns="http://schemas.openxmlformats.org/spreadsheetml/2006/main" count="3" uniqueCount="3">
  <si>
    <t>COMPTA</t>
  </si>
  <si>
    <t>THEORIQUE</t>
  </si>
  <si>
    <t>CONTRÔLE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</si>
</sst>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0" fillId="0" borderId="1" xfId="0" applyFill="1" applyBorder="1"/>
    <xf numFmtId="10" fontId="0" fillId="0" borderId="1" xfId="0" applyNumberFormat="1" applyBorder="1"/>
    <xf numFmtId="9" fontId="0" fillId="0" borderId="1" xfId="0" applyNumberForma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workbookViewId="0">
      <selection activeCell="E10" sqref="E10"/>
    </sheetView>
  </sheetViews>
  <sheetFormatPr baseColWidth="10" defaultRowHeight="15" x14ac:dyDescent="0.25"/>
  <cols>
    <col min="1" max="1" width="14.28515625" customWidth="1"/>
  </cols>
  <sheetData>
    <row r="1" spans="1:3" ht="15.75" thickBot="1" x14ac:dyDescent="0.3">
      <c r="A1" s="6" t="s">
        <v>2</v>
      </c>
    </row>
    <row r="2" spans="1:3" x14ac:dyDescent="0.25">
      <c r="B2" s="4">
        <v>5.5E-2</v>
      </c>
      <c r="C2" s="5">
        <v>0.2</v>
      </c>
    </row>
    <row r="3" spans="1:3" x14ac:dyDescent="0.25">
      <c r="A3" s="1">
        <v>707200</v>
      </c>
      <c r="B3" s="1">
        <v>312163.26</v>
      </c>
      <c r="C3" s="1"/>
    </row>
    <row r="4" spans="1:3" x14ac:dyDescent="0.25">
      <c r="A4" s="1">
        <v>707201</v>
      </c>
      <c r="B4" s="1">
        <v>84560.17</v>
      </c>
      <c r="C4" s="1"/>
    </row>
    <row r="5" spans="1:3" x14ac:dyDescent="0.25">
      <c r="A5" s="1">
        <v>707202</v>
      </c>
      <c r="B5" s="1">
        <v>112037.95</v>
      </c>
      <c r="C5" s="1"/>
    </row>
    <row r="6" spans="1:3" x14ac:dyDescent="0.25">
      <c r="A6" s="1">
        <v>707211</v>
      </c>
      <c r="B6" s="1">
        <v>3025.99</v>
      </c>
      <c r="C6" s="1"/>
    </row>
    <row r="7" spans="1:3" x14ac:dyDescent="0.25">
      <c r="A7" s="1">
        <v>707203</v>
      </c>
      <c r="B7" s="1">
        <v>67298.53</v>
      </c>
      <c r="C7" s="1"/>
    </row>
    <row r="8" spans="1:3" x14ac:dyDescent="0.25">
      <c r="A8" s="1">
        <v>707230</v>
      </c>
      <c r="B8" s="1">
        <v>3272.04</v>
      </c>
      <c r="C8" s="1"/>
    </row>
    <row r="9" spans="1:3" x14ac:dyDescent="0.25">
      <c r="A9" s="1">
        <v>707231</v>
      </c>
      <c r="B9" s="1">
        <v>848.34</v>
      </c>
      <c r="C9" s="1"/>
    </row>
    <row r="10" spans="1:3" x14ac:dyDescent="0.25">
      <c r="A10" s="1">
        <v>707232</v>
      </c>
      <c r="B10" s="1">
        <v>1714.71</v>
      </c>
      <c r="C10" s="1"/>
    </row>
    <row r="11" spans="1:3" x14ac:dyDescent="0.25">
      <c r="A11" s="1">
        <v>707240</v>
      </c>
      <c r="B11" s="1">
        <v>26820.77</v>
      </c>
      <c r="C11" s="1"/>
    </row>
    <row r="12" spans="1:3" x14ac:dyDescent="0.25">
      <c r="A12" s="1">
        <v>707241</v>
      </c>
      <c r="B12" s="1">
        <v>6231.1</v>
      </c>
      <c r="C12" s="1"/>
    </row>
    <row r="13" spans="1:3" x14ac:dyDescent="0.25">
      <c r="A13" s="1">
        <v>707242</v>
      </c>
      <c r="B13" s="1">
        <v>11918.11</v>
      </c>
      <c r="C13" s="1"/>
    </row>
    <row r="14" spans="1:3" x14ac:dyDescent="0.25">
      <c r="A14" s="1">
        <v>707243</v>
      </c>
      <c r="B14" s="1">
        <v>4457.5</v>
      </c>
      <c r="C14" s="1"/>
    </row>
    <row r="15" spans="1:3" x14ac:dyDescent="0.25">
      <c r="A15" s="1">
        <v>707300</v>
      </c>
      <c r="C15" s="1">
        <v>13577.48</v>
      </c>
    </row>
    <row r="16" spans="1:3" x14ac:dyDescent="0.25">
      <c r="A16" s="1">
        <v>707301</v>
      </c>
      <c r="B16" s="1"/>
      <c r="C16" s="1">
        <v>834.25</v>
      </c>
    </row>
    <row r="17" spans="1:3" x14ac:dyDescent="0.25">
      <c r="A17" s="1">
        <v>707302</v>
      </c>
      <c r="B17" s="1"/>
      <c r="C17" s="1">
        <v>4779.3999999999996</v>
      </c>
    </row>
    <row r="18" spans="1:3" x14ac:dyDescent="0.25">
      <c r="A18" s="1">
        <v>707303</v>
      </c>
      <c r="B18" s="1"/>
      <c r="C18" s="1">
        <v>943.49</v>
      </c>
    </row>
    <row r="19" spans="1:3" x14ac:dyDescent="0.25">
      <c r="A19" s="1">
        <v>708800</v>
      </c>
      <c r="B19" s="1"/>
      <c r="C19" s="1"/>
    </row>
    <row r="20" spans="1:3" x14ac:dyDescent="0.25">
      <c r="A20" s="1">
        <v>708802</v>
      </c>
      <c r="B20" s="1"/>
      <c r="C20" s="1">
        <v>1671.31</v>
      </c>
    </row>
    <row r="21" spans="1:3" x14ac:dyDescent="0.25">
      <c r="A21" s="1">
        <v>708803</v>
      </c>
      <c r="B21" s="1"/>
      <c r="C21" s="1"/>
    </row>
    <row r="22" spans="1:3" x14ac:dyDescent="0.25">
      <c r="A22" s="1">
        <v>708810</v>
      </c>
      <c r="B22" s="1"/>
      <c r="C22" s="1">
        <v>36750</v>
      </c>
    </row>
    <row r="23" spans="1:3" x14ac:dyDescent="0.25">
      <c r="A23" s="1">
        <v>708830</v>
      </c>
      <c r="B23" s="1"/>
      <c r="C23" s="1">
        <v>20275</v>
      </c>
    </row>
    <row r="24" spans="1:3" x14ac:dyDescent="0.25">
      <c r="A24" s="3">
        <v>758000</v>
      </c>
      <c r="B24" s="1"/>
      <c r="C24" s="1">
        <v>0.44</v>
      </c>
    </row>
    <row r="25" spans="1:3" x14ac:dyDescent="0.25">
      <c r="B25" s="1">
        <f>SUM(B3:B23)</f>
        <v>634348.47</v>
      </c>
      <c r="C25" s="1">
        <f>SUM(C3:C24)</f>
        <v>78831.37</v>
      </c>
    </row>
    <row r="26" spans="1:3" x14ac:dyDescent="0.25">
      <c r="A26" s="1" t="s">
        <v>1</v>
      </c>
      <c r="B26" s="2">
        <f>B25*0.055</f>
        <v>34889.165849999998</v>
      </c>
      <c r="C26" s="2">
        <f>C25*0.2</f>
        <v>15766.273999999999</v>
      </c>
    </row>
    <row r="27" spans="1:3" x14ac:dyDescent="0.25">
      <c r="A27" s="1" t="s">
        <v>0</v>
      </c>
      <c r="B27" s="1">
        <v>34891</v>
      </c>
      <c r="C27" s="1">
        <v>15762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Mylène</dc:creator>
  <cp:lastModifiedBy>corinne21630@outlook.fr</cp:lastModifiedBy>
  <cp:lastPrinted>2020-06-02T13:45:58Z</cp:lastPrinted>
  <dcterms:created xsi:type="dcterms:W3CDTF">2020-05-28T13:30:19Z</dcterms:created>
  <dcterms:modified xsi:type="dcterms:W3CDTF">2020-06-02T13:46:12Z</dcterms:modified>
</cp:coreProperties>
</file>