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AUDIOPRO\"/>
    </mc:Choice>
  </mc:AlternateContent>
  <xr:revisionPtr revIDLastSave="0" documentId="13_ncr:1_{9F639625-4638-425F-8E32-01FC21A48BE1}" xr6:coauthVersionLast="47" xr6:coauthVersionMax="47" xr10:uidLastSave="{00000000-0000-0000-0000-000000000000}"/>
  <bookViews>
    <workbookView xWindow="-120" yWindow="-120" windowWidth="38640" windowHeight="21240" xr2:uid="{922BDC5C-CBDD-430E-9E0D-DD2A7852DD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B29" i="1"/>
  <c r="C12" i="1"/>
  <c r="C13" i="1" s="1"/>
  <c r="B12" i="1"/>
  <c r="B13" i="1" s="1"/>
</calcChain>
</file>

<file path=xl/sharedStrings.xml><?xml version="1.0" encoding="utf-8"?>
<sst xmlns="http://schemas.openxmlformats.org/spreadsheetml/2006/main" count="13" uniqueCount="12">
  <si>
    <t xml:space="preserve">CONTRÔLE DE TVA AUDIOPRO </t>
  </si>
  <si>
    <t>VENTE MACON</t>
  </si>
  <si>
    <t>REPARATION</t>
  </si>
  <si>
    <t>ACCESSOIRES</t>
  </si>
  <si>
    <t>RETROCESSION</t>
  </si>
  <si>
    <t>AUTRES</t>
  </si>
  <si>
    <t>TVA</t>
  </si>
  <si>
    <t>tva 5,5</t>
  </si>
  <si>
    <t>sur le compte</t>
  </si>
  <si>
    <t>tva 20%</t>
  </si>
  <si>
    <t>RECLASS DU 791000</t>
  </si>
  <si>
    <t>pas de TVA débours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</si>
</sst>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2" fillId="0" borderId="0" xfId="0" applyNumberFormat="1" applyFont="1"/>
    <xf numFmtId="10" fontId="0" fillId="0" borderId="1" xfId="0" applyNumberFormat="1" applyBorder="1"/>
    <xf numFmtId="9" fontId="0" fillId="0" borderId="2" xfId="0" applyNumberFormat="1" applyBorder="1"/>
    <xf numFmtId="0" fontId="0" fillId="0" borderId="3" xfId="0" applyBorder="1"/>
    <xf numFmtId="43" fontId="0" fillId="0" borderId="0" xfId="1" applyFont="1"/>
    <xf numFmtId="43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FB3D-F022-4953-9ECA-FC78A53D4452}">
  <dimension ref="A1:E45"/>
  <sheetViews>
    <sheetView tabSelected="1" workbookViewId="0">
      <selection activeCell="G18" sqref="G18"/>
    </sheetView>
  </sheetViews>
  <sheetFormatPr baseColWidth="10" defaultRowHeight="15" x14ac:dyDescent="0.25"/>
  <cols>
    <col min="1" max="1" width="21.85546875" customWidth="1"/>
  </cols>
  <sheetData>
    <row r="1" spans="1:5" ht="21" x14ac:dyDescent="0.35">
      <c r="A1" s="1" t="s">
        <v>0</v>
      </c>
      <c r="B1" s="1"/>
      <c r="C1" s="1"/>
    </row>
    <row r="2" spans="1:5" ht="21" x14ac:dyDescent="0.35">
      <c r="A2" s="2">
        <v>44561</v>
      </c>
      <c r="B2" s="1"/>
      <c r="C2" s="1"/>
    </row>
    <row r="3" spans="1:5" ht="15.75" thickBot="1" x14ac:dyDescent="0.3"/>
    <row r="4" spans="1:5" ht="15.75" thickBot="1" x14ac:dyDescent="0.3">
      <c r="B4" s="3">
        <v>5.5E-2</v>
      </c>
      <c r="C4" s="4">
        <v>0.2</v>
      </c>
    </row>
    <row r="5" spans="1:5" x14ac:dyDescent="0.25">
      <c r="A5" t="s">
        <v>1</v>
      </c>
      <c r="B5">
        <v>495802.62</v>
      </c>
    </row>
    <row r="6" spans="1:5" x14ac:dyDescent="0.25">
      <c r="A6" t="s">
        <v>2</v>
      </c>
      <c r="B6">
        <v>1080.57</v>
      </c>
    </row>
    <row r="7" spans="1:5" x14ac:dyDescent="0.25">
      <c r="A7" t="s">
        <v>3</v>
      </c>
      <c r="B7">
        <v>28994.13</v>
      </c>
    </row>
    <row r="8" spans="1:5" x14ac:dyDescent="0.25">
      <c r="A8" t="s">
        <v>3</v>
      </c>
      <c r="C8">
        <v>14605.11</v>
      </c>
    </row>
    <row r="9" spans="1:5" x14ac:dyDescent="0.25">
      <c r="A9" t="s">
        <v>4</v>
      </c>
      <c r="B9">
        <v>2.64</v>
      </c>
    </row>
    <row r="10" spans="1:5" x14ac:dyDescent="0.25">
      <c r="A10" t="s">
        <v>5</v>
      </c>
      <c r="B10">
        <v>3820.42</v>
      </c>
    </row>
    <row r="11" spans="1:5" ht="15.75" thickBot="1" x14ac:dyDescent="0.3">
      <c r="A11" t="s">
        <v>10</v>
      </c>
      <c r="B11" s="5"/>
      <c r="C11" s="5"/>
      <c r="D11">
        <v>2.5</v>
      </c>
      <c r="E11" t="s">
        <v>11</v>
      </c>
    </row>
    <row r="12" spans="1:5" x14ac:dyDescent="0.25">
      <c r="B12">
        <f>SUM(B5:B11)</f>
        <v>529700.38</v>
      </c>
      <c r="C12">
        <f>SUM(C5:C11)</f>
        <v>14605.11</v>
      </c>
    </row>
    <row r="13" spans="1:5" x14ac:dyDescent="0.25">
      <c r="A13" t="s">
        <v>6</v>
      </c>
      <c r="B13">
        <f>B12*0.055</f>
        <v>29133.5209</v>
      </c>
      <c r="C13">
        <f>C12*0.2</f>
        <v>2921.0220000000004</v>
      </c>
    </row>
    <row r="15" spans="1:5" x14ac:dyDescent="0.25">
      <c r="B15" s="6"/>
    </row>
    <row r="16" spans="1:5" x14ac:dyDescent="0.25">
      <c r="A16" t="s">
        <v>7</v>
      </c>
      <c r="B16" s="6">
        <v>-1.05</v>
      </c>
    </row>
    <row r="17" spans="1:3" x14ac:dyDescent="0.25">
      <c r="A17" t="s">
        <v>8</v>
      </c>
      <c r="B17" s="6">
        <v>2083</v>
      </c>
    </row>
    <row r="18" spans="1:3" x14ac:dyDescent="0.25">
      <c r="B18" s="6">
        <v>3838</v>
      </c>
    </row>
    <row r="19" spans="1:3" x14ac:dyDescent="0.25">
      <c r="B19" s="6">
        <v>2599</v>
      </c>
    </row>
    <row r="20" spans="1:3" x14ac:dyDescent="0.25">
      <c r="B20" s="6">
        <v>1574</v>
      </c>
    </row>
    <row r="21" spans="1:3" x14ac:dyDescent="0.25">
      <c r="B21" s="6">
        <v>1932</v>
      </c>
    </row>
    <row r="22" spans="1:3" x14ac:dyDescent="0.25">
      <c r="B22" s="6">
        <v>1900</v>
      </c>
    </row>
    <row r="23" spans="1:3" x14ac:dyDescent="0.25">
      <c r="B23" s="6">
        <v>2030</v>
      </c>
    </row>
    <row r="24" spans="1:3" x14ac:dyDescent="0.25">
      <c r="B24" s="6">
        <v>3423</v>
      </c>
    </row>
    <row r="25" spans="1:3" x14ac:dyDescent="0.25">
      <c r="B25" s="6">
        <v>2928</v>
      </c>
    </row>
    <row r="26" spans="1:3" x14ac:dyDescent="0.25">
      <c r="B26" s="6">
        <v>4094</v>
      </c>
    </row>
    <row r="27" spans="1:3" x14ac:dyDescent="0.25">
      <c r="B27" s="6">
        <v>1101</v>
      </c>
    </row>
    <row r="28" spans="1:3" ht="15.75" thickBot="1" x14ac:dyDescent="0.3">
      <c r="B28" s="7">
        <v>1632</v>
      </c>
    </row>
    <row r="29" spans="1:3" x14ac:dyDescent="0.25">
      <c r="B29" s="6">
        <f>SUM(B15:B28)</f>
        <v>29132.95</v>
      </c>
    </row>
    <row r="32" spans="1:3" x14ac:dyDescent="0.25">
      <c r="A32" t="s">
        <v>9</v>
      </c>
      <c r="C32" s="6">
        <v>0.33</v>
      </c>
    </row>
    <row r="33" spans="3:3" x14ac:dyDescent="0.25">
      <c r="C33" s="6">
        <v>376</v>
      </c>
    </row>
    <row r="34" spans="3:3" x14ac:dyDescent="0.25">
      <c r="C34" s="6">
        <v>343</v>
      </c>
    </row>
    <row r="35" spans="3:3" x14ac:dyDescent="0.25">
      <c r="C35" s="6">
        <v>306</v>
      </c>
    </row>
    <row r="36" spans="3:3" x14ac:dyDescent="0.25">
      <c r="C36" s="6">
        <v>368</v>
      </c>
    </row>
    <row r="37" spans="3:3" x14ac:dyDescent="0.25">
      <c r="C37" s="6">
        <v>241</v>
      </c>
    </row>
    <row r="38" spans="3:3" x14ac:dyDescent="0.25">
      <c r="C38" s="6">
        <v>333</v>
      </c>
    </row>
    <row r="39" spans="3:3" x14ac:dyDescent="0.25">
      <c r="C39" s="6">
        <v>520</v>
      </c>
    </row>
    <row r="40" spans="3:3" x14ac:dyDescent="0.25">
      <c r="C40" s="6">
        <v>91</v>
      </c>
    </row>
    <row r="41" spans="3:3" x14ac:dyDescent="0.25">
      <c r="C41" s="6">
        <v>59</v>
      </c>
    </row>
    <row r="42" spans="3:3" x14ac:dyDescent="0.25">
      <c r="C42" s="6">
        <v>105</v>
      </c>
    </row>
    <row r="43" spans="3:3" x14ac:dyDescent="0.25">
      <c r="C43" s="6">
        <v>107</v>
      </c>
    </row>
    <row r="44" spans="3:3" ht="15.75" thickBot="1" x14ac:dyDescent="0.3">
      <c r="C44" s="7">
        <v>71</v>
      </c>
    </row>
    <row r="45" spans="3:3" x14ac:dyDescent="0.25">
      <c r="C45" s="6">
        <f>SUM(C32:C44)</f>
        <v>2920.33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2022-04-22T06:55:02Z</cp:lastPrinted>
  <dcterms:created xsi:type="dcterms:W3CDTF">2022-04-08T07:43:29Z</dcterms:created>
  <dcterms:modified xsi:type="dcterms:W3CDTF">2022-04-22T07:02:08Z</dcterms:modified>
</cp:coreProperties>
</file>