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orin\Desktop\"/>
    </mc:Choice>
  </mc:AlternateContent>
  <xr:revisionPtr revIDLastSave="0" documentId="8_{8A7A640A-0153-4E2E-8BE1-F9444D9755B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acture Achat 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F23" i="1"/>
  <c r="C36" i="1"/>
  <c r="C29" i="1" s="1"/>
  <c r="F7" i="1"/>
  <c r="F6" i="1" s="1"/>
  <c r="F22" i="1"/>
  <c r="C27" i="1" l="1"/>
</calcChain>
</file>

<file path=xl/sharedStrings.xml><?xml version="1.0" encoding="utf-8"?>
<sst xmlns="http://schemas.openxmlformats.org/spreadsheetml/2006/main" count="48" uniqueCount="45">
  <si>
    <t>BORDEREAU D’ACHAT DE METAUX PRECIEUX</t>
  </si>
  <si>
    <t>Société :</t>
  </si>
  <si>
    <t>Facture n° :</t>
  </si>
  <si>
    <t>Forme juridique :</t>
  </si>
  <si>
    <t>Date :</t>
  </si>
  <si>
    <t>Adresse :</t>
  </si>
  <si>
    <t>SIRET :</t>
  </si>
  <si>
    <t>RCS :</t>
  </si>
  <si>
    <t>TVA intracommunautaire :</t>
  </si>
  <si>
    <t>Vendeur (particulier) :</t>
  </si>
  <si>
    <t>Nom :</t>
  </si>
  <si>
    <t>Prénom :</t>
  </si>
  <si>
    <t>Désignation</t>
  </si>
  <si>
    <t>Poids (g)</t>
  </si>
  <si>
    <t>Titre (carats/millièmes)</t>
  </si>
  <si>
    <t>Prix unitaire €/g</t>
  </si>
  <si>
    <t>Montant €</t>
  </si>
  <si>
    <t>Bracelet en or 18k</t>
  </si>
  <si>
    <t>18k (750/1000)</t>
  </si>
  <si>
    <t>ARTBERT</t>
  </si>
  <si>
    <t>SARL</t>
  </si>
  <si>
    <t>98972268100016</t>
  </si>
  <si>
    <t>RCS DIJON</t>
  </si>
  <si>
    <t>FR92 989722681</t>
  </si>
  <si>
    <t>Numéro carte d'identité</t>
  </si>
  <si>
    <t>Mentions fiscales et légales :</t>
  </si>
  <si>
    <t>« Vente d’or destinée à la refonte réalisée par un particulier non assujetti à la TVA – opération hors champ d’application de la TVA (CGI, art. 256). »</t>
  </si>
  <si>
    <t>Virement bancaire</t>
  </si>
  <si>
    <t>Date de transaction :</t>
  </si>
  <si>
    <t>Lieu de transaction :</t>
  </si>
  <si>
    <t>Code postal :</t>
  </si>
  <si>
    <t>Ville :</t>
  </si>
  <si>
    <t>Total versé au vendeur :</t>
  </si>
  <si>
    <t>Mode de paiement :</t>
  </si>
  <si>
    <t>Date du paiement :</t>
  </si>
  <si>
    <t>Signatures :</t>
  </si>
  <si>
    <t>(Signature + cachet)</t>
  </si>
  <si>
    <t>Le Gérant :</t>
  </si>
  <si>
    <t>(Signature manuscrite)</t>
  </si>
  <si>
    <t>Acheteur professionnel :</t>
  </si>
  <si>
    <t>Vendeur particulier :</t>
  </si>
  <si>
    <t>Lot en or 18k</t>
  </si>
  <si>
    <t xml:space="preserve">Ville : </t>
  </si>
  <si>
    <t>Beaune</t>
  </si>
  <si>
    <t>11 av. du 8 septembre 1944 - Lba Centres D'affaires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</si>
</sst>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2" fillId="0" borderId="3" xfId="0" applyFont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0" xfId="0" applyFont="1"/>
    <xf numFmtId="14" fontId="0" fillId="0" borderId="0" xfId="0" applyNumberFormat="1"/>
    <xf numFmtId="49" fontId="0" fillId="0" borderId="0" xfId="0" applyNumberFormat="1"/>
    <xf numFmtId="0" fontId="3" fillId="0" borderId="0" xfId="0" applyFont="1" applyAlignment="1">
      <alignment horizontal="left"/>
    </xf>
    <xf numFmtId="164" fontId="2" fillId="0" borderId="0" xfId="0" applyNumberFormat="1" applyFont="1"/>
    <xf numFmtId="0" fontId="3" fillId="0" borderId="0" xfId="0" applyFont="1"/>
    <xf numFmtId="0" fontId="5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Alignment="1">
      <alignment horizontal="left"/>
    </xf>
    <xf numFmtId="0" fontId="8" fillId="0" borderId="0" xfId="0" applyFont="1"/>
    <xf numFmtId="0" fontId="9" fillId="0" borderId="0" xfId="0" applyFont="1"/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2" fillId="0" borderId="0" xfId="0" applyFont="1"/>
    <xf numFmtId="0" fontId="0" fillId="0" borderId="0" xfId="0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tabSelected="1" workbookViewId="0">
      <selection activeCell="A48" sqref="A48"/>
    </sheetView>
  </sheetViews>
  <sheetFormatPr baseColWidth="10" defaultColWidth="9.140625" defaultRowHeight="15" x14ac:dyDescent="0.25"/>
  <cols>
    <col min="1" max="1" width="1.5703125" customWidth="1"/>
    <col min="2" max="2" width="30.85546875" customWidth="1"/>
    <col min="3" max="3" width="17.85546875" customWidth="1"/>
    <col min="4" max="4" width="15.7109375" customWidth="1"/>
    <col min="5" max="5" width="17.7109375" customWidth="1"/>
    <col min="6" max="6" width="19.140625" customWidth="1"/>
    <col min="7" max="7" width="1.7109375" customWidth="1"/>
  </cols>
  <sheetData>
    <row r="1" spans="1:7" ht="15.75" thickBot="1" x14ac:dyDescent="0.3"/>
    <row r="2" spans="1:7" ht="9" customHeight="1" thickTop="1" x14ac:dyDescent="0.25">
      <c r="A2" s="7"/>
      <c r="B2" s="8"/>
      <c r="C2" s="8"/>
      <c r="D2" s="8"/>
      <c r="E2" s="8"/>
      <c r="F2" s="8"/>
      <c r="G2" s="9"/>
    </row>
    <row r="3" spans="1:7" ht="21" x14ac:dyDescent="0.35">
      <c r="A3" s="10"/>
      <c r="B3" s="26" t="s">
        <v>0</v>
      </c>
      <c r="C3" s="27"/>
      <c r="D3" s="27"/>
      <c r="E3" s="27"/>
      <c r="F3" s="27"/>
      <c r="G3" s="11"/>
    </row>
    <row r="4" spans="1:7" x14ac:dyDescent="0.25">
      <c r="A4" s="10"/>
      <c r="G4" s="11"/>
    </row>
    <row r="5" spans="1:7" x14ac:dyDescent="0.25">
      <c r="A5" s="10"/>
      <c r="G5" s="11"/>
    </row>
    <row r="6" spans="1:7" ht="18.75" x14ac:dyDescent="0.3">
      <c r="A6" s="10"/>
      <c r="B6" s="12" t="s">
        <v>1</v>
      </c>
      <c r="C6" s="24" t="s">
        <v>19</v>
      </c>
      <c r="E6" s="12" t="s">
        <v>2</v>
      </c>
      <c r="F6" s="23" t="str">
        <f ca="1">CONCATENATE("FACT"," - ",DAY(F7)," - ",MONTH(F7)," - ",YEAR(F7))</f>
        <v>FACT - 23 - 9 - 2025</v>
      </c>
      <c r="G6" s="11"/>
    </row>
    <row r="7" spans="1:7" ht="18.75" x14ac:dyDescent="0.3">
      <c r="A7" s="10"/>
      <c r="B7" s="12" t="s">
        <v>3</v>
      </c>
      <c r="C7" s="24" t="s">
        <v>20</v>
      </c>
      <c r="E7" s="12" t="s">
        <v>4</v>
      </c>
      <c r="F7" s="13">
        <f ca="1">TODAY()</f>
        <v>45923</v>
      </c>
      <c r="G7" s="11"/>
    </row>
    <row r="8" spans="1:7" x14ac:dyDescent="0.25">
      <c r="A8" s="10"/>
      <c r="B8" s="12" t="s">
        <v>5</v>
      </c>
      <c r="C8" s="25" t="s">
        <v>44</v>
      </c>
      <c r="G8" s="11"/>
    </row>
    <row r="9" spans="1:7" x14ac:dyDescent="0.25">
      <c r="A9" s="10"/>
      <c r="B9" s="12" t="s">
        <v>30</v>
      </c>
      <c r="C9" s="22">
        <v>21220</v>
      </c>
      <c r="D9" s="12" t="s">
        <v>42</v>
      </c>
      <c r="E9" t="s">
        <v>43</v>
      </c>
      <c r="G9" s="11"/>
    </row>
    <row r="10" spans="1:7" x14ac:dyDescent="0.25">
      <c r="A10" s="10"/>
      <c r="B10" s="12" t="s">
        <v>6</v>
      </c>
      <c r="C10" s="14" t="s">
        <v>21</v>
      </c>
      <c r="G10" s="11"/>
    </row>
    <row r="11" spans="1:7" x14ac:dyDescent="0.25">
      <c r="A11" s="10"/>
      <c r="B11" s="12" t="s">
        <v>7</v>
      </c>
      <c r="C11" t="s">
        <v>22</v>
      </c>
      <c r="G11" s="11"/>
    </row>
    <row r="12" spans="1:7" x14ac:dyDescent="0.25">
      <c r="A12" s="10"/>
      <c r="B12" s="12" t="s">
        <v>8</v>
      </c>
      <c r="C12" t="s">
        <v>23</v>
      </c>
      <c r="G12" s="11"/>
    </row>
    <row r="13" spans="1:7" x14ac:dyDescent="0.25">
      <c r="A13" s="10"/>
      <c r="G13" s="11"/>
    </row>
    <row r="14" spans="1:7" x14ac:dyDescent="0.25">
      <c r="A14" s="10"/>
      <c r="B14" t="s">
        <v>9</v>
      </c>
      <c r="G14" s="11"/>
    </row>
    <row r="15" spans="1:7" ht="24" customHeight="1" x14ac:dyDescent="0.25">
      <c r="A15" s="10"/>
      <c r="B15" s="12" t="s">
        <v>10</v>
      </c>
      <c r="C15" s="33"/>
      <c r="D15" s="34"/>
      <c r="E15" s="35"/>
      <c r="G15" s="11"/>
    </row>
    <row r="16" spans="1:7" ht="24" customHeight="1" x14ac:dyDescent="0.25">
      <c r="A16" s="10"/>
      <c r="B16" s="12" t="s">
        <v>11</v>
      </c>
      <c r="C16" s="33"/>
      <c r="D16" s="34"/>
      <c r="E16" s="35"/>
      <c r="G16" s="11"/>
    </row>
    <row r="17" spans="1:7" ht="24" customHeight="1" x14ac:dyDescent="0.25">
      <c r="A17" s="10"/>
      <c r="B17" s="12" t="s">
        <v>5</v>
      </c>
      <c r="C17" s="33"/>
      <c r="D17" s="34"/>
      <c r="E17" s="36"/>
      <c r="F17" s="6"/>
      <c r="G17" s="11"/>
    </row>
    <row r="18" spans="1:7" ht="24" customHeight="1" x14ac:dyDescent="0.25">
      <c r="A18" s="10"/>
      <c r="B18" s="12" t="s">
        <v>30</v>
      </c>
      <c r="C18" s="4"/>
      <c r="D18" s="5" t="s">
        <v>31</v>
      </c>
      <c r="E18" s="33"/>
      <c r="F18" s="35"/>
      <c r="G18" s="11"/>
    </row>
    <row r="19" spans="1:7" ht="24" customHeight="1" x14ac:dyDescent="0.25">
      <c r="A19" s="10"/>
      <c r="B19" s="12" t="s">
        <v>24</v>
      </c>
      <c r="C19" s="30"/>
      <c r="D19" s="31"/>
      <c r="G19" s="11"/>
    </row>
    <row r="20" spans="1:7" x14ac:dyDescent="0.25">
      <c r="A20" s="10"/>
      <c r="G20" s="11"/>
    </row>
    <row r="21" spans="1:7" ht="45" x14ac:dyDescent="0.25">
      <c r="A21" s="10"/>
      <c r="B21" s="1" t="s">
        <v>12</v>
      </c>
      <c r="C21" s="1" t="s">
        <v>13</v>
      </c>
      <c r="D21" s="1" t="s">
        <v>14</v>
      </c>
      <c r="E21" s="1" t="s">
        <v>15</v>
      </c>
      <c r="F21" s="1" t="s">
        <v>16</v>
      </c>
      <c r="G21" s="11"/>
    </row>
    <row r="22" spans="1:7" ht="19.5" customHeight="1" x14ac:dyDescent="0.25">
      <c r="A22" s="10"/>
      <c r="B22" s="2" t="s">
        <v>17</v>
      </c>
      <c r="C22" s="3">
        <v>12.5</v>
      </c>
      <c r="D22" s="3" t="s">
        <v>18</v>
      </c>
      <c r="E22" s="3">
        <v>45</v>
      </c>
      <c r="F22" s="3">
        <f>C22*E22</f>
        <v>562.5</v>
      </c>
      <c r="G22" s="11"/>
    </row>
    <row r="23" spans="1:7" ht="19.5" customHeight="1" x14ac:dyDescent="0.25">
      <c r="A23" s="10"/>
      <c r="B23" s="2" t="s">
        <v>41</v>
      </c>
      <c r="C23" s="3">
        <v>17</v>
      </c>
      <c r="D23" s="3" t="s">
        <v>18</v>
      </c>
      <c r="E23" s="3">
        <v>52</v>
      </c>
      <c r="F23" s="3">
        <f>C23*E23</f>
        <v>884</v>
      </c>
      <c r="G23" s="11"/>
    </row>
    <row r="24" spans="1:7" ht="19.5" customHeight="1" x14ac:dyDescent="0.25">
      <c r="A24" s="10"/>
      <c r="B24" s="2"/>
      <c r="C24" s="3"/>
      <c r="D24" s="3"/>
      <c r="E24" s="3"/>
      <c r="F24" s="3">
        <f>C24*E24</f>
        <v>0</v>
      </c>
      <c r="G24" s="11"/>
    </row>
    <row r="25" spans="1:7" ht="19.5" customHeight="1" x14ac:dyDescent="0.25">
      <c r="A25" s="10"/>
      <c r="B25" s="2"/>
      <c r="C25" s="3"/>
      <c r="D25" s="3"/>
      <c r="E25" s="3"/>
      <c r="F25" s="3">
        <f>C25*E25</f>
        <v>0</v>
      </c>
      <c r="G25" s="11"/>
    </row>
    <row r="26" spans="1:7" x14ac:dyDescent="0.25">
      <c r="A26" s="10"/>
      <c r="G26" s="11"/>
    </row>
    <row r="27" spans="1:7" x14ac:dyDescent="0.25">
      <c r="A27" s="10"/>
      <c r="B27" s="15" t="s">
        <v>32</v>
      </c>
      <c r="C27" s="16">
        <f>SUM(F22:F25)</f>
        <v>1446.5</v>
      </c>
      <c r="G27" s="11"/>
    </row>
    <row r="28" spans="1:7" x14ac:dyDescent="0.25">
      <c r="A28" s="10"/>
      <c r="B28" s="17" t="s">
        <v>33</v>
      </c>
      <c r="C28" t="s">
        <v>27</v>
      </c>
      <c r="G28" s="11"/>
    </row>
    <row r="29" spans="1:7" x14ac:dyDescent="0.25">
      <c r="A29" s="10"/>
      <c r="B29" s="17" t="s">
        <v>34</v>
      </c>
      <c r="C29" s="13">
        <f ca="1">C36</f>
        <v>45923</v>
      </c>
      <c r="G29" s="11"/>
    </row>
    <row r="30" spans="1:7" x14ac:dyDescent="0.25">
      <c r="A30" s="10"/>
      <c r="G30" s="11"/>
    </row>
    <row r="31" spans="1:7" x14ac:dyDescent="0.25">
      <c r="A31" s="10"/>
      <c r="G31" s="11"/>
    </row>
    <row r="32" spans="1:7" x14ac:dyDescent="0.25">
      <c r="A32" s="10"/>
      <c r="B32" s="28" t="s">
        <v>25</v>
      </c>
      <c r="C32" s="28"/>
      <c r="D32" s="28"/>
      <c r="E32" s="28"/>
      <c r="F32" s="28"/>
      <c r="G32" s="11"/>
    </row>
    <row r="33" spans="1:7" x14ac:dyDescent="0.25">
      <c r="A33" s="10"/>
      <c r="B33" s="32" t="s">
        <v>26</v>
      </c>
      <c r="C33" s="32"/>
      <c r="D33" s="32"/>
      <c r="E33" s="32"/>
      <c r="F33" s="32"/>
      <c r="G33" s="11"/>
    </row>
    <row r="34" spans="1:7" x14ac:dyDescent="0.25">
      <c r="A34" s="10"/>
      <c r="B34" s="32"/>
      <c r="C34" s="32"/>
      <c r="D34" s="32"/>
      <c r="E34" s="32"/>
      <c r="F34" s="32"/>
      <c r="G34" s="11"/>
    </row>
    <row r="35" spans="1:7" x14ac:dyDescent="0.25">
      <c r="A35" s="10"/>
      <c r="G35" s="11"/>
    </row>
    <row r="36" spans="1:7" x14ac:dyDescent="0.25">
      <c r="A36" s="10"/>
      <c r="B36" s="17" t="s">
        <v>28</v>
      </c>
      <c r="C36" s="13">
        <f ca="1">TODAY()</f>
        <v>45923</v>
      </c>
      <c r="G36" s="11"/>
    </row>
    <row r="37" spans="1:7" x14ac:dyDescent="0.25">
      <c r="A37" s="10"/>
      <c r="B37" s="17" t="s">
        <v>29</v>
      </c>
      <c r="G37" s="11"/>
    </row>
    <row r="38" spans="1:7" x14ac:dyDescent="0.25">
      <c r="A38" s="10"/>
      <c r="G38" s="11"/>
    </row>
    <row r="39" spans="1:7" x14ac:dyDescent="0.25">
      <c r="A39" s="10"/>
      <c r="G39" s="11"/>
    </row>
    <row r="40" spans="1:7" x14ac:dyDescent="0.25">
      <c r="A40" s="10"/>
      <c r="B40" s="29" t="s">
        <v>35</v>
      </c>
      <c r="C40" s="29"/>
      <c r="D40" s="29"/>
      <c r="E40" s="29"/>
      <c r="F40" s="29"/>
      <c r="G40" s="11"/>
    </row>
    <row r="41" spans="1:7" x14ac:dyDescent="0.25">
      <c r="A41" s="10"/>
      <c r="G41" s="11"/>
    </row>
    <row r="42" spans="1:7" x14ac:dyDescent="0.25">
      <c r="A42" s="10"/>
      <c r="B42" s="12" t="s">
        <v>39</v>
      </c>
      <c r="E42" s="12" t="s">
        <v>40</v>
      </c>
      <c r="G42" s="11"/>
    </row>
    <row r="43" spans="1:7" x14ac:dyDescent="0.25">
      <c r="A43" s="10"/>
      <c r="B43" s="18" t="s">
        <v>36</v>
      </c>
      <c r="E43" s="18" t="s">
        <v>38</v>
      </c>
      <c r="G43" s="11"/>
    </row>
    <row r="44" spans="1:7" x14ac:dyDescent="0.25">
      <c r="A44" s="10"/>
      <c r="B44" t="s">
        <v>37</v>
      </c>
      <c r="G44" s="11"/>
    </row>
    <row r="45" spans="1:7" x14ac:dyDescent="0.25">
      <c r="A45" s="10"/>
      <c r="G45" s="11"/>
    </row>
    <row r="46" spans="1:7" x14ac:dyDescent="0.25">
      <c r="A46" s="10"/>
      <c r="G46" s="11"/>
    </row>
    <row r="47" spans="1:7" x14ac:dyDescent="0.25">
      <c r="A47" s="10"/>
      <c r="G47" s="11"/>
    </row>
    <row r="48" spans="1:7" x14ac:dyDescent="0.25">
      <c r="A48" s="10"/>
      <c r="G48" s="11"/>
    </row>
    <row r="49" spans="1:7" x14ac:dyDescent="0.25">
      <c r="A49" s="10"/>
      <c r="G49" s="11"/>
    </row>
    <row r="50" spans="1:7" x14ac:dyDescent="0.25">
      <c r="A50" s="10"/>
      <c r="G50" s="11"/>
    </row>
    <row r="51" spans="1:7" ht="15.75" thickBot="1" x14ac:dyDescent="0.3">
      <c r="A51" s="19"/>
      <c r="B51" s="20"/>
      <c r="C51" s="20"/>
      <c r="D51" s="20"/>
      <c r="E51" s="20"/>
      <c r="F51" s="20"/>
      <c r="G51" s="21"/>
    </row>
    <row r="52" spans="1:7" ht="15.75" thickTop="1" x14ac:dyDescent="0.25"/>
  </sheetData>
  <mergeCells count="9">
    <mergeCell ref="B3:F3"/>
    <mergeCell ref="B32:F32"/>
    <mergeCell ref="B40:F40"/>
    <mergeCell ref="C19:D19"/>
    <mergeCell ref="B33:F34"/>
    <mergeCell ref="C15:E15"/>
    <mergeCell ref="C16:E16"/>
    <mergeCell ref="C17:E17"/>
    <mergeCell ref="E18:F18"/>
  </mergeCells>
  <pageMargins left="0.35433070866141736" right="0.35433070866141736" top="0.39370078740157483" bottom="0.39370078740157483" header="0.51181102362204722" footer="0.51181102362204722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Facture Achat 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AF GROS</cp:lastModifiedBy>
  <cp:lastPrinted>2025-09-23T06:39:18Z</cp:lastPrinted>
  <dcterms:created xsi:type="dcterms:W3CDTF">2025-09-23T06:01:17Z</dcterms:created>
  <dcterms:modified xsi:type="dcterms:W3CDTF">2025-09-23T07:04:04Z</dcterms:modified>
</cp:coreProperties>
</file>