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rin\Desktop\A RAPPORTER A BEAUNE CPA\"/>
    </mc:Choice>
  </mc:AlternateContent>
  <xr:revisionPtr revIDLastSave="0" documentId="8_{15460486-A012-4AD7-95A3-EB854CD60383}" xr6:coauthVersionLast="47" xr6:coauthVersionMax="47" xr10:uidLastSave="{00000000-0000-0000-0000-000000000000}"/>
  <bookViews>
    <workbookView xWindow="-120" yWindow="-120" windowWidth="38640" windowHeight="21120" xr2:uid="{DC15F3BB-062E-4B58-B25F-044BBD07736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15" i="1"/>
  <c r="C11" i="1"/>
  <c r="C10" i="1"/>
  <c r="C9" i="1"/>
</calcChain>
</file>

<file path=xl/sharedStrings.xml><?xml version="1.0" encoding="utf-8"?>
<sst xmlns="http://schemas.openxmlformats.org/spreadsheetml/2006/main" count="13" uniqueCount="12">
  <si>
    <t>CA 12 ANNEE 2023</t>
  </si>
  <si>
    <t>SAS JARDIN DE L'ESTHETIQUE</t>
  </si>
  <si>
    <t>BONS CADEAUX 2022</t>
  </si>
  <si>
    <t>BONS CADEAUX 2023</t>
  </si>
  <si>
    <t>TVA 1137,67</t>
  </si>
  <si>
    <t>TVA 1150,33</t>
  </si>
  <si>
    <t>HT</t>
  </si>
  <si>
    <t>TVA COLLECTEE</t>
  </si>
  <si>
    <t>TVA DED</t>
  </si>
  <si>
    <t>TVA DUE</t>
  </si>
  <si>
    <t>ACOMPTES</t>
  </si>
  <si>
    <t>SOLDE 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</si>
</sst>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43" fontId="0" fillId="0" borderId="0" xfId="1" applyFont="1"/>
    <xf numFmtId="43" fontId="0" fillId="0" borderId="0" xfId="0" applyNumberFormat="1"/>
    <xf numFmtId="43" fontId="0" fillId="0" borderId="1" xfId="1" applyFont="1" applyBorder="1"/>
    <xf numFmtId="164" fontId="0" fillId="0" borderId="0" xfId="0" applyNumberForma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2273A-14E5-45D7-B6C7-3F2744C6D74A}">
  <dimension ref="A1:D17"/>
  <sheetViews>
    <sheetView tabSelected="1" workbookViewId="0">
      <selection activeCell="F3" sqref="F3"/>
    </sheetView>
  </sheetViews>
  <sheetFormatPr baseColWidth="10" defaultRowHeight="15" x14ac:dyDescent="0.25"/>
  <cols>
    <col min="2" max="2" width="21.28515625" customWidth="1"/>
    <col min="3" max="3" width="11.85546875" bestFit="1" customWidth="1"/>
  </cols>
  <sheetData>
    <row r="1" spans="1:4" ht="15.75" x14ac:dyDescent="0.25">
      <c r="A1" s="5" t="s">
        <v>0</v>
      </c>
      <c r="B1" s="6"/>
    </row>
    <row r="2" spans="1:4" ht="16.5" thickBot="1" x14ac:dyDescent="0.3">
      <c r="A2" s="7" t="s">
        <v>1</v>
      </c>
      <c r="B2" s="8"/>
    </row>
    <row r="5" spans="1:4" x14ac:dyDescent="0.25">
      <c r="A5">
        <v>706200</v>
      </c>
      <c r="C5" s="1">
        <v>83953.5</v>
      </c>
    </row>
    <row r="6" spans="1:4" x14ac:dyDescent="0.25">
      <c r="A6">
        <v>707200</v>
      </c>
      <c r="C6" s="1">
        <v>13473</v>
      </c>
    </row>
    <row r="7" spans="1:4" x14ac:dyDescent="0.25">
      <c r="A7" t="s">
        <v>2</v>
      </c>
      <c r="C7" s="1">
        <v>-6826</v>
      </c>
      <c r="D7" t="s">
        <v>4</v>
      </c>
    </row>
    <row r="8" spans="1:4" x14ac:dyDescent="0.25">
      <c r="A8" t="s">
        <v>3</v>
      </c>
      <c r="C8" s="3">
        <v>6902</v>
      </c>
      <c r="D8" t="s">
        <v>5</v>
      </c>
    </row>
    <row r="9" spans="1:4" x14ac:dyDescent="0.25">
      <c r="C9" s="2">
        <f>SUM(C5:C8)</f>
        <v>97502.5</v>
      </c>
    </row>
    <row r="10" spans="1:4" x14ac:dyDescent="0.25">
      <c r="B10" t="s">
        <v>6</v>
      </c>
      <c r="C10" s="4">
        <f>C9/1.2</f>
        <v>81252.083333333343</v>
      </c>
    </row>
    <row r="11" spans="1:4" x14ac:dyDescent="0.25">
      <c r="B11" t="s">
        <v>7</v>
      </c>
      <c r="C11" s="4">
        <f>C10*0.2</f>
        <v>16250.41666666667</v>
      </c>
    </row>
    <row r="13" spans="1:4" x14ac:dyDescent="0.25">
      <c r="B13" t="s">
        <v>7</v>
      </c>
      <c r="C13" s="1">
        <v>16251</v>
      </c>
    </row>
    <row r="14" spans="1:4" x14ac:dyDescent="0.25">
      <c r="B14" t="s">
        <v>8</v>
      </c>
      <c r="C14" s="3">
        <v>-6539</v>
      </c>
    </row>
    <row r="15" spans="1:4" x14ac:dyDescent="0.25">
      <c r="B15" t="s">
        <v>9</v>
      </c>
      <c r="C15" s="1">
        <f>SUM(C13:C14)</f>
        <v>9712</v>
      </c>
    </row>
    <row r="16" spans="1:4" x14ac:dyDescent="0.25">
      <c r="B16" t="s">
        <v>10</v>
      </c>
      <c r="C16" s="3">
        <v>-7053</v>
      </c>
    </row>
    <row r="17" spans="2:3" x14ac:dyDescent="0.25">
      <c r="B17" t="s">
        <v>11</v>
      </c>
      <c r="C17" s="1">
        <f>SUM(C15:C16)</f>
        <v>2659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2024-02-16T13:31:54Z</cp:lastPrinted>
  <dcterms:created xsi:type="dcterms:W3CDTF">2024-02-16T13:28:05Z</dcterms:created>
  <dcterms:modified xsi:type="dcterms:W3CDTF">2024-02-16T13:32:27Z</dcterms:modified>
</cp:coreProperties>
</file>