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gil taite SOCIAL 2016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4" i="1"/>
  <c r="F22" i="1"/>
  <c r="F20" i="1"/>
  <c r="E18" i="1"/>
  <c r="D18" i="1"/>
  <c r="C18" i="1"/>
  <c r="B18" i="1"/>
</calcChain>
</file>

<file path=xl/sharedStrings.xml><?xml version="1.0" encoding="utf-8"?>
<sst xmlns="http://schemas.openxmlformats.org/spreadsheetml/2006/main" count="29" uniqueCount="28">
  <si>
    <t>DEB 2016</t>
  </si>
  <si>
    <t xml:space="preserve">GIL TAITE </t>
  </si>
  <si>
    <t>DEC</t>
  </si>
  <si>
    <t xml:space="preserve">INTRO </t>
  </si>
  <si>
    <t>EXPEDITIONS</t>
  </si>
  <si>
    <t>NOV</t>
  </si>
  <si>
    <t xml:space="preserve">OCT </t>
  </si>
  <si>
    <t>SEPT</t>
  </si>
  <si>
    <t>AOUT</t>
  </si>
  <si>
    <t>NEANT</t>
  </si>
  <si>
    <t xml:space="preserve">JUILLET </t>
  </si>
  <si>
    <t>JUILLET BIS</t>
  </si>
  <si>
    <t>JUIN</t>
  </si>
  <si>
    <t>AVRIL</t>
  </si>
  <si>
    <t>MARS</t>
  </si>
  <si>
    <t>FEVRIER</t>
  </si>
  <si>
    <t>JANVIER</t>
  </si>
  <si>
    <t>total</t>
  </si>
  <si>
    <t>SUR TVA</t>
  </si>
  <si>
    <t>INTRO</t>
  </si>
  <si>
    <t>IL FAUT VALIDER QUE LES N° INTRA DES TIERS SONT VERIFIES</t>
  </si>
  <si>
    <t>MAI</t>
  </si>
  <si>
    <t>sur CTA</t>
  </si>
  <si>
    <t>COMPTE N°607910</t>
  </si>
  <si>
    <t>FNP</t>
  </si>
  <si>
    <t>COMMISSIONS COMPTE 608730</t>
  </si>
  <si>
    <t>TRANSPORT CEE COMPTE 608790</t>
  </si>
  <si>
    <t>RRR ACHATS CEE  COMPTE 609701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</si>
</sst>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1" xfId="0" applyBorder="1"/>
    <xf numFmtId="43" fontId="0" fillId="0" borderId="2" xfId="1" applyFont="1" applyBorder="1"/>
    <xf numFmtId="43" fontId="0" fillId="0" borderId="3" xfId="1" applyFont="1" applyBorder="1"/>
    <xf numFmtId="0" fontId="0" fillId="0" borderId="5" xfId="0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ill="1"/>
    <xf numFmtId="43" fontId="0" fillId="0" borderId="6" xfId="1" applyFont="1" applyBorder="1"/>
    <xf numFmtId="43" fontId="0" fillId="0" borderId="7" xfId="1" applyFont="1" applyBorder="1"/>
    <xf numFmtId="43" fontId="0" fillId="0" borderId="1" xfId="1" applyFont="1" applyBorder="1"/>
    <xf numFmtId="0" fontId="0" fillId="0" borderId="5" xfId="0" applyFill="1" applyBorder="1"/>
    <xf numFmtId="43" fontId="0" fillId="0" borderId="0" xfId="1" applyFont="1" applyBorder="1"/>
    <xf numFmtId="43" fontId="2" fillId="0" borderId="0" xfId="0" applyNumberFormat="1" applyFont="1"/>
    <xf numFmtId="43" fontId="0" fillId="0" borderId="7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I12" sqref="I12"/>
    </sheetView>
  </sheetViews>
  <sheetFormatPr baseColWidth="10" defaultRowHeight="15" x14ac:dyDescent="0.25"/>
  <cols>
    <col min="2" max="2" width="14.28515625" bestFit="1" customWidth="1"/>
    <col min="3" max="3" width="13.28515625" customWidth="1"/>
    <col min="4" max="4" width="14.28515625" bestFit="1" customWidth="1"/>
    <col min="5" max="5" width="14.28515625" customWidth="1"/>
    <col min="6" max="6" width="18.85546875" customWidth="1"/>
  </cols>
  <sheetData>
    <row r="1" spans="1:9" x14ac:dyDescent="0.25">
      <c r="A1" t="s">
        <v>0</v>
      </c>
      <c r="C1" s="6" t="s">
        <v>1</v>
      </c>
      <c r="E1" s="1" t="s">
        <v>20</v>
      </c>
      <c r="F1" s="1"/>
      <c r="G1" s="1"/>
      <c r="H1" s="1"/>
      <c r="I1" s="1"/>
    </row>
    <row r="2" spans="1:9" x14ac:dyDescent="0.25">
      <c r="C2" s="6"/>
      <c r="E2" s="13"/>
      <c r="F2" s="9"/>
      <c r="G2" s="9"/>
      <c r="H2" s="9"/>
    </row>
    <row r="3" spans="1:9" x14ac:dyDescent="0.25">
      <c r="C3" s="6"/>
      <c r="D3" t="s">
        <v>18</v>
      </c>
      <c r="E3" s="13"/>
      <c r="F3" s="9" t="s">
        <v>22</v>
      </c>
      <c r="G3" s="9"/>
      <c r="H3" s="9"/>
    </row>
    <row r="4" spans="1:9" x14ac:dyDescent="0.25">
      <c r="B4" t="s">
        <v>3</v>
      </c>
      <c r="C4" s="6" t="s">
        <v>4</v>
      </c>
      <c r="D4" t="s">
        <v>19</v>
      </c>
      <c r="E4" s="6" t="s">
        <v>4</v>
      </c>
      <c r="F4" t="s">
        <v>23</v>
      </c>
    </row>
    <row r="5" spans="1:9" x14ac:dyDescent="0.25">
      <c r="A5" t="s">
        <v>2</v>
      </c>
      <c r="B5" s="2">
        <v>37460</v>
      </c>
      <c r="C5" s="7"/>
      <c r="D5" s="2">
        <v>75102</v>
      </c>
      <c r="E5" s="7"/>
    </row>
    <row r="6" spans="1:9" x14ac:dyDescent="0.25">
      <c r="A6" t="s">
        <v>5</v>
      </c>
      <c r="B6" s="2">
        <v>60058</v>
      </c>
      <c r="C6" s="7">
        <v>10325</v>
      </c>
      <c r="D6" s="2">
        <v>62740</v>
      </c>
      <c r="E6" s="7"/>
    </row>
    <row r="7" spans="1:9" x14ac:dyDescent="0.25">
      <c r="A7" t="s">
        <v>6</v>
      </c>
      <c r="B7" s="2">
        <v>375853</v>
      </c>
      <c r="C7" s="7"/>
      <c r="D7" s="2">
        <v>69158</v>
      </c>
      <c r="E7" s="7">
        <v>127</v>
      </c>
    </row>
    <row r="8" spans="1:9" x14ac:dyDescent="0.25">
      <c r="A8" t="s">
        <v>7</v>
      </c>
      <c r="B8" s="2">
        <v>73385</v>
      </c>
      <c r="C8" s="7"/>
      <c r="D8" s="2">
        <v>53793</v>
      </c>
      <c r="E8" s="7">
        <v>6045</v>
      </c>
    </row>
    <row r="9" spans="1:9" x14ac:dyDescent="0.25">
      <c r="A9" t="s">
        <v>8</v>
      </c>
      <c r="B9" s="2" t="s">
        <v>9</v>
      </c>
      <c r="C9" s="7"/>
      <c r="D9" s="2">
        <v>107197</v>
      </c>
      <c r="E9" s="7"/>
    </row>
    <row r="10" spans="1:9" x14ac:dyDescent="0.25">
      <c r="A10" t="s">
        <v>10</v>
      </c>
      <c r="B10" s="2">
        <v>53239</v>
      </c>
      <c r="C10" s="7"/>
      <c r="D10" s="2">
        <v>133678</v>
      </c>
      <c r="E10" s="7">
        <v>1931</v>
      </c>
    </row>
    <row r="11" spans="1:9" x14ac:dyDescent="0.25">
      <c r="A11" t="s">
        <v>11</v>
      </c>
      <c r="B11" s="2">
        <v>108757</v>
      </c>
      <c r="C11" s="7"/>
      <c r="D11" s="2"/>
      <c r="E11" s="7"/>
    </row>
    <row r="12" spans="1:9" x14ac:dyDescent="0.25">
      <c r="A12" t="s">
        <v>12</v>
      </c>
      <c r="B12" s="2"/>
      <c r="C12" s="7">
        <v>1648</v>
      </c>
      <c r="D12" s="2">
        <v>138844</v>
      </c>
      <c r="E12" s="7">
        <v>3219</v>
      </c>
    </row>
    <row r="13" spans="1:9" x14ac:dyDescent="0.25">
      <c r="A13" t="s">
        <v>21</v>
      </c>
      <c r="B13" s="2"/>
      <c r="C13" s="7"/>
      <c r="D13" s="2">
        <v>237017</v>
      </c>
      <c r="E13" s="7"/>
    </row>
    <row r="14" spans="1:9" x14ac:dyDescent="0.25">
      <c r="A14" t="s">
        <v>13</v>
      </c>
      <c r="B14" s="2">
        <v>71595</v>
      </c>
      <c r="C14" s="7"/>
      <c r="D14" s="2">
        <v>157123</v>
      </c>
      <c r="E14" s="7"/>
    </row>
    <row r="15" spans="1:9" x14ac:dyDescent="0.25">
      <c r="A15" t="s">
        <v>14</v>
      </c>
      <c r="B15" s="2">
        <v>122546</v>
      </c>
      <c r="C15" s="7"/>
      <c r="D15" s="2">
        <v>146158</v>
      </c>
      <c r="E15" s="7"/>
    </row>
    <row r="16" spans="1:9" x14ac:dyDescent="0.25">
      <c r="A16" t="s">
        <v>15</v>
      </c>
      <c r="B16" s="2">
        <v>123913</v>
      </c>
      <c r="C16" s="7"/>
      <c r="D16" s="2">
        <v>85063</v>
      </c>
      <c r="E16" s="7"/>
    </row>
    <row r="17" spans="1:7" ht="15.75" thickBot="1" x14ac:dyDescent="0.3">
      <c r="A17" t="s">
        <v>16</v>
      </c>
      <c r="B17" s="2">
        <v>28999</v>
      </c>
      <c r="C17" s="8"/>
      <c r="D17" s="10">
        <v>71432</v>
      </c>
      <c r="E17" s="8"/>
    </row>
    <row r="18" spans="1:7" ht="15.75" thickBot="1" x14ac:dyDescent="0.3">
      <c r="A18" s="3" t="s">
        <v>17</v>
      </c>
      <c r="B18" s="4">
        <f>SUM(B5:B17)</f>
        <v>1055805</v>
      </c>
      <c r="C18" s="5">
        <f>SUM(C5:C17)</f>
        <v>11973</v>
      </c>
      <c r="D18" s="12">
        <f>SUM(D5:D17)</f>
        <v>1337305</v>
      </c>
      <c r="E18" s="4">
        <f>SUM(E5:E17)</f>
        <v>11322</v>
      </c>
      <c r="F18" s="14">
        <v>1332262.54</v>
      </c>
    </row>
    <row r="19" spans="1:7" ht="15.75" thickBot="1" x14ac:dyDescent="0.3">
      <c r="F19" s="11">
        <v>-5138.66</v>
      </c>
      <c r="G19" t="s">
        <v>24</v>
      </c>
    </row>
    <row r="20" spans="1:7" x14ac:dyDescent="0.25">
      <c r="F20" s="15">
        <f>SUM(F18:F19)</f>
        <v>1327123.8800000001</v>
      </c>
    </row>
    <row r="21" spans="1:7" ht="15.75" thickBot="1" x14ac:dyDescent="0.3">
      <c r="F21" s="11">
        <v>14034.65</v>
      </c>
      <c r="G21" t="s">
        <v>25</v>
      </c>
    </row>
    <row r="22" spans="1:7" x14ac:dyDescent="0.25">
      <c r="F22" s="15">
        <f>SUM(F20:F21)</f>
        <v>1341158.53</v>
      </c>
    </row>
    <row r="23" spans="1:7" ht="15.75" thickBot="1" x14ac:dyDescent="0.3">
      <c r="F23" s="16">
        <v>104435</v>
      </c>
      <c r="G23" t="s">
        <v>26</v>
      </c>
    </row>
    <row r="24" spans="1:7" x14ac:dyDescent="0.25">
      <c r="F24" s="15">
        <f>SUM(F22:F23)</f>
        <v>1445593.53</v>
      </c>
    </row>
    <row r="25" spans="1:7" ht="15.75" thickBot="1" x14ac:dyDescent="0.3">
      <c r="F25" s="11">
        <v>-5724.53</v>
      </c>
      <c r="G25" t="s">
        <v>27</v>
      </c>
    </row>
    <row r="26" spans="1:7" x14ac:dyDescent="0.25">
      <c r="F26" s="15">
        <f>SUM(F24:F25)</f>
        <v>1439869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2017-03-09T16:07:51Z</cp:lastPrinted>
  <dcterms:created xsi:type="dcterms:W3CDTF">2017-03-09T14:05:04Z</dcterms:created>
  <dcterms:modified xsi:type="dcterms:W3CDTF">2017-03-09T16:13:54Z</dcterms:modified>
</cp:coreProperties>
</file>