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NAVETTE BILAN 2021-2022\SAS FPARENT\MATIERES SECHES\"/>
    </mc:Choice>
  </mc:AlternateContent>
  <xr:revisionPtr revIDLastSave="0" documentId="8_{BFBECD6B-DA6F-45A4-8B2F-678B3E7F9A76}" xr6:coauthVersionLast="47" xr6:coauthVersionMax="47" xr10:uidLastSave="{00000000-0000-0000-0000-000000000000}"/>
  <bookViews>
    <workbookView xWindow="-120" yWindow="-120" windowWidth="38640" windowHeight="21240" activeTab="1" xr2:uid="{446A50E4-C05D-4189-B484-1A5A030CCBE2}"/>
  </bookViews>
  <sheets>
    <sheet name="mat seches" sheetId="1" r:id="rId1"/>
    <sheet name="Feuil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28" i="1"/>
  <c r="E24" i="1"/>
  <c r="E25" i="1"/>
  <c r="E21" i="1"/>
  <c r="E22" i="1"/>
  <c r="E23" i="1"/>
  <c r="E20" i="1"/>
  <c r="E16" i="1"/>
  <c r="E14" i="1"/>
  <c r="E15" i="1"/>
  <c r="E13" i="1"/>
  <c r="E34" i="1" l="1"/>
  <c r="E26" i="1"/>
  <c r="E17" i="1"/>
</calcChain>
</file>

<file path=xl/sharedStrings.xml><?xml version="1.0" encoding="utf-8"?>
<sst xmlns="http://schemas.openxmlformats.org/spreadsheetml/2006/main" count="30" uniqueCount="28">
  <si>
    <t>LES STOCKS DE MATIERES SECHES</t>
  </si>
  <si>
    <t xml:space="preserve">BOUCHONS </t>
  </si>
  <si>
    <t>HT</t>
  </si>
  <si>
    <t xml:space="preserve">QTES </t>
  </si>
  <si>
    <t>PU</t>
  </si>
  <si>
    <t xml:space="preserve">BOUTEILLES </t>
  </si>
  <si>
    <t>0,75L</t>
  </si>
  <si>
    <t>MAG</t>
  </si>
  <si>
    <t>JERO</t>
  </si>
  <si>
    <t>SUCRE</t>
  </si>
  <si>
    <t>KG</t>
  </si>
  <si>
    <t xml:space="preserve">ETIQUETTES </t>
  </si>
  <si>
    <t>ETIQUETTES</t>
  </si>
  <si>
    <t xml:space="preserve">CAPSULES </t>
  </si>
  <si>
    <t xml:space="preserve">FISCALISEES </t>
  </si>
  <si>
    <t>BLLES 75CL</t>
  </si>
  <si>
    <t>NEUTRES</t>
  </si>
  <si>
    <t>BLLES</t>
  </si>
  <si>
    <t>EMBALLAGES</t>
  </si>
  <si>
    <t>CT3</t>
  </si>
  <si>
    <t>MG2</t>
  </si>
  <si>
    <t>CB3</t>
  </si>
  <si>
    <t>CB JERO</t>
  </si>
  <si>
    <t>SAS FRANCOIS PARENT</t>
  </si>
  <si>
    <t xml:space="preserve">le stock a été vendu à la SAS AFGROS </t>
  </si>
  <si>
    <t>M PARENT</t>
  </si>
  <si>
    <t>CT6</t>
  </si>
  <si>
    <t>CT2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</si>
</sst>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43" fontId="3" fillId="0" borderId="0" xfId="1" applyFont="1"/>
    <xf numFmtId="43" fontId="1" fillId="0" borderId="0" xfId="1" applyFont="1" applyBorder="1"/>
    <xf numFmtId="43" fontId="3" fillId="0" borderId="0" xfId="0" applyNumberFormat="1" applyFont="1" applyBorder="1"/>
    <xf numFmtId="0" fontId="4" fillId="0" borderId="0" xfId="0" applyFont="1"/>
    <xf numFmtId="43" fontId="3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3" fillId="0" borderId="0" xfId="0" applyNumberFormat="1" applyFont="1"/>
    <xf numFmtId="0" fontId="5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77CB-0AA4-4C74-9838-56A6CC6616C1}">
  <sheetPr>
    <pageSetUpPr fitToPage="1"/>
  </sheetPr>
  <dimension ref="A1:E34"/>
  <sheetViews>
    <sheetView workbookViewId="0">
      <selection activeCell="E35" sqref="E35"/>
    </sheetView>
  </sheetViews>
  <sheetFormatPr baseColWidth="10" defaultRowHeight="15" x14ac:dyDescent="0.25"/>
  <cols>
    <col min="1" max="1" width="17" customWidth="1"/>
    <col min="2" max="2" width="28.140625" customWidth="1"/>
    <col min="5" max="5" width="20.5703125" customWidth="1"/>
  </cols>
  <sheetData>
    <row r="1" spans="1:5" ht="21" x14ac:dyDescent="0.35">
      <c r="A1" s="1">
        <v>44773</v>
      </c>
      <c r="C1" s="16" t="s">
        <v>23</v>
      </c>
      <c r="D1" s="16"/>
    </row>
    <row r="2" spans="1:5" x14ac:dyDescent="0.25">
      <c r="A2" s="2" t="s">
        <v>0</v>
      </c>
      <c r="B2" s="2"/>
    </row>
    <row r="3" spans="1:5" x14ac:dyDescent="0.25">
      <c r="C3" t="s">
        <v>3</v>
      </c>
      <c r="D3" t="s">
        <v>4</v>
      </c>
      <c r="E3" s="5" t="s">
        <v>2</v>
      </c>
    </row>
    <row r="4" spans="1:5" x14ac:dyDescent="0.25">
      <c r="A4" t="s">
        <v>1</v>
      </c>
      <c r="C4">
        <v>0</v>
      </c>
      <c r="D4" s="5"/>
      <c r="E4" s="6"/>
    </row>
    <row r="5" spans="1:5" x14ac:dyDescent="0.25">
      <c r="B5" t="s">
        <v>24</v>
      </c>
      <c r="D5" s="5"/>
      <c r="E5" s="7"/>
    </row>
    <row r="6" spans="1:5" ht="18.75" x14ac:dyDescent="0.3">
      <c r="D6" s="5"/>
      <c r="E6" s="4"/>
    </row>
    <row r="7" spans="1:5" x14ac:dyDescent="0.25">
      <c r="D7" s="5"/>
    </row>
    <row r="8" spans="1:5" x14ac:dyDescent="0.25">
      <c r="A8" t="s">
        <v>5</v>
      </c>
      <c r="B8" t="s">
        <v>6</v>
      </c>
      <c r="C8">
        <v>0</v>
      </c>
      <c r="D8" s="5"/>
      <c r="E8" s="5"/>
    </row>
    <row r="9" spans="1:5" x14ac:dyDescent="0.25">
      <c r="B9" t="s">
        <v>7</v>
      </c>
      <c r="C9">
        <v>0</v>
      </c>
      <c r="D9" s="5"/>
      <c r="E9" s="5"/>
    </row>
    <row r="10" spans="1:5" x14ac:dyDescent="0.25">
      <c r="B10" t="s">
        <v>8</v>
      </c>
      <c r="C10">
        <v>0</v>
      </c>
      <c r="D10" s="5"/>
      <c r="E10" s="7"/>
    </row>
    <row r="11" spans="1:5" ht="18.75" x14ac:dyDescent="0.3">
      <c r="D11" s="5"/>
      <c r="E11" s="3"/>
    </row>
    <row r="12" spans="1:5" x14ac:dyDescent="0.25">
      <c r="D12" s="5"/>
    </row>
    <row r="13" spans="1:5" ht="18.75" x14ac:dyDescent="0.3">
      <c r="A13" t="s">
        <v>9</v>
      </c>
      <c r="B13" t="s">
        <v>10</v>
      </c>
      <c r="C13">
        <v>6</v>
      </c>
      <c r="D13" s="5">
        <v>1.08</v>
      </c>
      <c r="E13" s="8">
        <f>C13*D13</f>
        <v>6.48</v>
      </c>
    </row>
    <row r="14" spans="1:5" ht="18.75" x14ac:dyDescent="0.3">
      <c r="D14" s="5"/>
      <c r="E14" s="8">
        <f t="shared" ref="E14:E16" si="0">C14*D14</f>
        <v>0</v>
      </c>
    </row>
    <row r="15" spans="1:5" x14ac:dyDescent="0.25">
      <c r="A15" t="s">
        <v>11</v>
      </c>
      <c r="B15" t="s">
        <v>25</v>
      </c>
      <c r="C15">
        <v>1250</v>
      </c>
      <c r="D15" s="5">
        <v>0.37</v>
      </c>
      <c r="E15" s="9">
        <f t="shared" si="0"/>
        <v>462.5</v>
      </c>
    </row>
    <row r="16" spans="1:5" x14ac:dyDescent="0.25">
      <c r="B16" t="s">
        <v>12</v>
      </c>
      <c r="C16">
        <v>13595</v>
      </c>
      <c r="D16" s="5">
        <v>0.11</v>
      </c>
      <c r="E16" s="9">
        <f t="shared" si="0"/>
        <v>1495.45</v>
      </c>
    </row>
    <row r="17" spans="1:5" ht="18.75" x14ac:dyDescent="0.3">
      <c r="D17" s="5"/>
      <c r="E17" s="10">
        <f>SUM(E15:E16)</f>
        <v>1957.95</v>
      </c>
    </row>
    <row r="18" spans="1:5" x14ac:dyDescent="0.25">
      <c r="D18" s="5"/>
    </row>
    <row r="19" spans="1:5" x14ac:dyDescent="0.25">
      <c r="A19" t="s">
        <v>13</v>
      </c>
      <c r="B19" s="11" t="s">
        <v>14</v>
      </c>
      <c r="D19" s="5"/>
    </row>
    <row r="20" spans="1:5" x14ac:dyDescent="0.25">
      <c r="B20" t="s">
        <v>15</v>
      </c>
      <c r="C20">
        <v>9969</v>
      </c>
      <c r="D20" s="5">
        <v>0.29499999999999998</v>
      </c>
      <c r="E20" s="5">
        <f>C20*D20</f>
        <v>2940.855</v>
      </c>
    </row>
    <row r="21" spans="1:5" x14ac:dyDescent="0.25">
      <c r="B21" t="s">
        <v>7</v>
      </c>
      <c r="C21">
        <v>1621</v>
      </c>
      <c r="D21" s="5">
        <v>0.57999999999999996</v>
      </c>
      <c r="E21" s="5">
        <f t="shared" ref="E21:E25" si="1">C21*D21</f>
        <v>940.18</v>
      </c>
    </row>
    <row r="22" spans="1:5" x14ac:dyDescent="0.25">
      <c r="D22" s="5"/>
      <c r="E22" s="5">
        <f t="shared" si="1"/>
        <v>0</v>
      </c>
    </row>
    <row r="23" spans="1:5" x14ac:dyDescent="0.25">
      <c r="B23" s="11" t="s">
        <v>16</v>
      </c>
      <c r="D23" s="5"/>
      <c r="E23" s="5">
        <f t="shared" si="1"/>
        <v>0</v>
      </c>
    </row>
    <row r="24" spans="1:5" x14ac:dyDescent="0.25">
      <c r="B24" t="s">
        <v>17</v>
      </c>
      <c r="C24">
        <v>37837</v>
      </c>
      <c r="D24" s="5">
        <v>0.29499999999999998</v>
      </c>
      <c r="E24" s="5">
        <f t="shared" si="1"/>
        <v>11161.914999999999</v>
      </c>
    </row>
    <row r="25" spans="1:5" x14ac:dyDescent="0.25">
      <c r="B25" t="s">
        <v>7</v>
      </c>
      <c r="C25">
        <v>0</v>
      </c>
      <c r="D25" s="5">
        <v>0.35</v>
      </c>
      <c r="E25" s="7">
        <f t="shared" si="1"/>
        <v>0</v>
      </c>
    </row>
    <row r="26" spans="1:5" ht="18.75" x14ac:dyDescent="0.3">
      <c r="D26" s="5"/>
      <c r="E26" s="12">
        <f>SUM(E20:E25)</f>
        <v>15042.949999999999</v>
      </c>
    </row>
    <row r="27" spans="1:5" x14ac:dyDescent="0.25">
      <c r="D27" s="5"/>
    </row>
    <row r="28" spans="1:5" x14ac:dyDescent="0.25">
      <c r="A28" t="s">
        <v>18</v>
      </c>
      <c r="B28" t="s">
        <v>19</v>
      </c>
      <c r="C28">
        <v>174</v>
      </c>
      <c r="D28" s="5">
        <v>1.58</v>
      </c>
      <c r="E28" s="13">
        <f>C28*D28</f>
        <v>274.92</v>
      </c>
    </row>
    <row r="29" spans="1:5" x14ac:dyDescent="0.25">
      <c r="B29" t="s">
        <v>26</v>
      </c>
      <c r="C29">
        <v>3183</v>
      </c>
      <c r="D29" s="5">
        <v>1.03</v>
      </c>
      <c r="E29" s="13">
        <f>C29*D29</f>
        <v>3278.4900000000002</v>
      </c>
    </row>
    <row r="30" spans="1:5" x14ac:dyDescent="0.25">
      <c r="B30" t="s">
        <v>27</v>
      </c>
      <c r="C30">
        <v>3063</v>
      </c>
      <c r="D30" s="5">
        <v>1.27</v>
      </c>
      <c r="E30" s="13">
        <f t="shared" ref="E30:E33" si="2">C30*D30</f>
        <v>3890.01</v>
      </c>
    </row>
    <row r="31" spans="1:5" x14ac:dyDescent="0.25">
      <c r="B31" t="s">
        <v>20</v>
      </c>
      <c r="C31">
        <v>0</v>
      </c>
      <c r="D31" s="5">
        <v>0.9</v>
      </c>
      <c r="E31" s="13">
        <f t="shared" si="2"/>
        <v>0</v>
      </c>
    </row>
    <row r="32" spans="1:5" x14ac:dyDescent="0.25">
      <c r="B32" t="s">
        <v>21</v>
      </c>
      <c r="C32">
        <v>0</v>
      </c>
      <c r="D32" s="5">
        <v>23</v>
      </c>
      <c r="E32" s="13">
        <f t="shared" si="2"/>
        <v>0</v>
      </c>
    </row>
    <row r="33" spans="2:5" x14ac:dyDescent="0.25">
      <c r="B33" t="s">
        <v>22</v>
      </c>
      <c r="C33">
        <v>0</v>
      </c>
      <c r="D33" s="5">
        <v>9.6199999999999992</v>
      </c>
      <c r="E33" s="14">
        <f t="shared" si="2"/>
        <v>0</v>
      </c>
    </row>
    <row r="34" spans="2:5" ht="18.75" x14ac:dyDescent="0.3">
      <c r="E34" s="15">
        <f>SUM(E28:E33)</f>
        <v>7443.42</v>
      </c>
    </row>
  </sheetData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7C77-3BDC-4874-9BFC-1C90C1EA6E51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 seches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2022-07-29T11:40:37Z</cp:lastPrinted>
  <dcterms:created xsi:type="dcterms:W3CDTF">2022-07-29T07:43:35Z</dcterms:created>
  <dcterms:modified xsi:type="dcterms:W3CDTF">2022-07-29T11:46:38Z</dcterms:modified>
</cp:coreProperties>
</file>