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ORINNE\NAVETTE BILAN 23-24\"/>
    </mc:Choice>
  </mc:AlternateContent>
  <xr:revisionPtr revIDLastSave="0" documentId="13_ncr:1_{24C23E59-F6E9-48DD-A384-ABE92A24D4CE}" xr6:coauthVersionLast="47" xr6:coauthVersionMax="47" xr10:uidLastSave="{00000000-0000-0000-0000-000000000000}"/>
  <bookViews>
    <workbookView xWindow="-120" yWindow="-120" windowWidth="38640" windowHeight="21120" xr2:uid="{0CEB01A9-CA52-464B-9552-024103365A8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F47" i="1"/>
  <c r="D47" i="1"/>
</calcChain>
</file>

<file path=xl/sharedStrings.xml><?xml version="1.0" encoding="utf-8"?>
<sst xmlns="http://schemas.openxmlformats.org/spreadsheetml/2006/main" count="46" uniqueCount="44">
  <si>
    <t>AVANTAGE MATHIAS PARENT</t>
  </si>
  <si>
    <t>ANNEE BILAN 2023/2024</t>
  </si>
  <si>
    <t>LEASING 1/8/23 AU 3/4/24</t>
  </si>
  <si>
    <t>LOC VOITURE SANS PERMIS</t>
  </si>
  <si>
    <t>REPARATION VOITURE SANS PERMIS</t>
  </si>
  <si>
    <t>ASSURANCE RANGE</t>
  </si>
  <si>
    <t>CARBURANT</t>
  </si>
  <si>
    <t>MATHIAS</t>
  </si>
  <si>
    <t>CAROLINE</t>
  </si>
  <si>
    <t>CB 8-23</t>
  </si>
  <si>
    <t>CB 9-23</t>
  </si>
  <si>
    <t>CB 10-23</t>
  </si>
  <si>
    <t>CB 11-23</t>
  </si>
  <si>
    <t>CB 12-23</t>
  </si>
  <si>
    <t>CB 1-24</t>
  </si>
  <si>
    <t>CB 2-24</t>
  </si>
  <si>
    <t>RECEPTION</t>
  </si>
  <si>
    <t>MUTUELLE</t>
  </si>
  <si>
    <t xml:space="preserve">TELEPHONE PORTABLE </t>
  </si>
  <si>
    <t>X</t>
  </si>
  <si>
    <t xml:space="preserve">TISANES </t>
  </si>
  <si>
    <t xml:space="preserve">HORMANAT FLEURS </t>
  </si>
  <si>
    <t>produits parquets</t>
  </si>
  <si>
    <t>ht</t>
  </si>
  <si>
    <t>revision nudant 27-5</t>
  </si>
  <si>
    <t>révision clim</t>
  </si>
  <si>
    <t>GARUM 24-5</t>
  </si>
  <si>
    <t>HT</t>
  </si>
  <si>
    <t>FENETRE RADREAU</t>
  </si>
  <si>
    <t>champagne</t>
  </si>
  <si>
    <t>tisane 1/2 fact avec af</t>
  </si>
  <si>
    <t>ALTECH FAC 1602 DEPANNAGE</t>
  </si>
  <si>
    <t>COULEUR ET TENDANCE</t>
  </si>
  <si>
    <t>COOKUT</t>
  </si>
  <si>
    <t>REST YVOIRE</t>
  </si>
  <si>
    <t>AMAZON</t>
  </si>
  <si>
    <t>CB 3-24</t>
  </si>
  <si>
    <t>CB 4-24</t>
  </si>
  <si>
    <t>CB 5-24</t>
  </si>
  <si>
    <t>CB 6-24</t>
  </si>
  <si>
    <t>CB 7-24</t>
  </si>
  <si>
    <t>différence restante en faveur de  mathias</t>
  </si>
  <si>
    <t xml:space="preserve">EVALUATION DANS LA FACTURE TOTALE AVEC DOMAINE </t>
  </si>
  <si>
    <t>NORMALEMENT IL FAUT AUSSI AJOUTER INCIDENCE FISCALE DE LA REINTEGRATION DU LOYER VEHICULE 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</si>
</sst>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3" tint="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2" fillId="0" borderId="0" xfId="0" applyFont="1"/>
    <xf numFmtId="43" fontId="0" fillId="0" borderId="0" xfId="1" applyFont="1" applyFill="1"/>
    <xf numFmtId="43" fontId="0" fillId="2" borderId="0" xfId="1" applyFont="1" applyFill="1"/>
    <xf numFmtId="43" fontId="0" fillId="0" borderId="0" xfId="1" applyFont="1" applyBorder="1"/>
    <xf numFmtId="43" fontId="0" fillId="0" borderId="1" xfId="1" applyFont="1" applyBorder="1"/>
    <xf numFmtId="0" fontId="0" fillId="0" borderId="0" xfId="0" applyFill="1"/>
    <xf numFmtId="43" fontId="4" fillId="2" borderId="0" xfId="1" applyFont="1" applyFill="1"/>
    <xf numFmtId="164" fontId="3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2" fillId="3" borderId="0" xfId="0" applyFont="1" applyFill="1"/>
    <xf numFmtId="0" fontId="0" fillId="3" borderId="0" xfId="0" applyFill="1"/>
    <xf numFmtId="0" fontId="0" fillId="3" borderId="1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ABCA-FEC8-4A0F-8CC0-56277A50C159}">
  <dimension ref="A1:K52"/>
  <sheetViews>
    <sheetView tabSelected="1" workbookViewId="0">
      <selection activeCell="F36" sqref="F36"/>
    </sheetView>
  </sheetViews>
  <sheetFormatPr baseColWidth="10" defaultRowHeight="15" x14ac:dyDescent="0.25"/>
  <cols>
    <col min="7" max="7" width="11.85546875" bestFit="1" customWidth="1"/>
  </cols>
  <sheetData>
    <row r="1" spans="1:9" x14ac:dyDescent="0.25">
      <c r="A1" s="2" t="s">
        <v>0</v>
      </c>
      <c r="B1" s="2"/>
      <c r="C1" s="2"/>
    </row>
    <row r="2" spans="1:9" x14ac:dyDescent="0.25">
      <c r="A2" s="2"/>
      <c r="B2" s="2"/>
      <c r="C2" s="2"/>
      <c r="G2" s="7"/>
      <c r="H2" s="7"/>
      <c r="I2" s="7"/>
    </row>
    <row r="3" spans="1:9" x14ac:dyDescent="0.25">
      <c r="A3" s="2" t="s">
        <v>1</v>
      </c>
      <c r="B3" s="2"/>
      <c r="C3" s="2"/>
      <c r="G3" s="7"/>
      <c r="H3" s="7"/>
      <c r="I3" s="7"/>
    </row>
    <row r="4" spans="1:9" x14ac:dyDescent="0.25">
      <c r="D4" s="2" t="s">
        <v>7</v>
      </c>
      <c r="E4" s="12"/>
      <c r="F4" s="2" t="s">
        <v>8</v>
      </c>
      <c r="G4" s="7"/>
      <c r="H4" s="7"/>
      <c r="I4" s="7"/>
    </row>
    <row r="5" spans="1:9" x14ac:dyDescent="0.25">
      <c r="E5" s="13"/>
      <c r="F5" s="1"/>
    </row>
    <row r="6" spans="1:9" x14ac:dyDescent="0.25">
      <c r="A6" t="s">
        <v>2</v>
      </c>
      <c r="D6" s="3">
        <v>12304.68</v>
      </c>
      <c r="E6" s="13"/>
      <c r="F6" s="1"/>
    </row>
    <row r="7" spans="1:9" x14ac:dyDescent="0.25">
      <c r="D7" s="1"/>
      <c r="E7" s="13"/>
      <c r="F7" s="1"/>
    </row>
    <row r="8" spans="1:9" x14ac:dyDescent="0.25">
      <c r="A8" t="s">
        <v>3</v>
      </c>
      <c r="D8" s="1">
        <v>1380</v>
      </c>
      <c r="E8" s="13"/>
      <c r="F8" s="1"/>
    </row>
    <row r="9" spans="1:9" x14ac:dyDescent="0.25">
      <c r="D9" s="1"/>
      <c r="E9" s="13"/>
      <c r="F9" s="1"/>
    </row>
    <row r="10" spans="1:9" x14ac:dyDescent="0.25">
      <c r="A10" t="s">
        <v>4</v>
      </c>
      <c r="D10" s="1">
        <v>1500</v>
      </c>
      <c r="E10" s="13"/>
      <c r="F10" s="1"/>
    </row>
    <row r="11" spans="1:9" x14ac:dyDescent="0.25">
      <c r="D11" s="1"/>
      <c r="E11" s="13"/>
      <c r="F11" s="1"/>
    </row>
    <row r="12" spans="1:9" x14ac:dyDescent="0.25">
      <c r="A12" t="s">
        <v>5</v>
      </c>
      <c r="D12" s="1">
        <v>1500</v>
      </c>
      <c r="E12" s="13"/>
      <c r="F12" s="1"/>
    </row>
    <row r="13" spans="1:9" x14ac:dyDescent="0.25">
      <c r="D13" s="1"/>
      <c r="E13" s="13"/>
      <c r="F13" s="1"/>
    </row>
    <row r="14" spans="1:9" x14ac:dyDescent="0.25">
      <c r="A14" t="s">
        <v>6</v>
      </c>
      <c r="C14" t="s">
        <v>9</v>
      </c>
      <c r="D14" s="1">
        <v>405.94</v>
      </c>
      <c r="E14" s="13"/>
      <c r="F14" s="1">
        <v>143.9</v>
      </c>
    </row>
    <row r="15" spans="1:9" x14ac:dyDescent="0.25">
      <c r="C15" t="s">
        <v>10</v>
      </c>
      <c r="D15" s="1">
        <v>707.55</v>
      </c>
      <c r="E15" s="13"/>
      <c r="F15" s="1">
        <v>76</v>
      </c>
    </row>
    <row r="16" spans="1:9" x14ac:dyDescent="0.25">
      <c r="C16" t="s">
        <v>11</v>
      </c>
      <c r="D16" s="1">
        <v>528.87</v>
      </c>
      <c r="E16" s="13"/>
      <c r="F16" s="1">
        <v>234</v>
      </c>
    </row>
    <row r="17" spans="1:6" x14ac:dyDescent="0.25">
      <c r="C17" t="s">
        <v>12</v>
      </c>
      <c r="D17" s="1">
        <v>384.17</v>
      </c>
      <c r="E17" s="13"/>
      <c r="F17" s="1">
        <v>148.5</v>
      </c>
    </row>
    <row r="18" spans="1:6" x14ac:dyDescent="0.25">
      <c r="C18" t="s">
        <v>13</v>
      </c>
      <c r="D18" s="1">
        <v>387.75</v>
      </c>
      <c r="E18" s="13"/>
      <c r="F18" s="1">
        <v>80</v>
      </c>
    </row>
    <row r="19" spans="1:6" x14ac:dyDescent="0.25">
      <c r="C19" t="s">
        <v>14</v>
      </c>
      <c r="D19" s="1">
        <v>388.89</v>
      </c>
      <c r="E19" s="13"/>
      <c r="F19" s="1">
        <v>153.94</v>
      </c>
    </row>
    <row r="20" spans="1:6" x14ac:dyDescent="0.25">
      <c r="C20" t="s">
        <v>15</v>
      </c>
      <c r="D20" s="1">
        <v>346</v>
      </c>
      <c r="E20" s="13"/>
      <c r="F20" s="1">
        <v>78.42</v>
      </c>
    </row>
    <row r="21" spans="1:6" x14ac:dyDescent="0.25">
      <c r="C21" t="s">
        <v>36</v>
      </c>
      <c r="D21" s="1">
        <v>415</v>
      </c>
      <c r="E21" s="13"/>
      <c r="F21" s="1">
        <v>293</v>
      </c>
    </row>
    <row r="22" spans="1:6" x14ac:dyDescent="0.25">
      <c r="C22" t="s">
        <v>37</v>
      </c>
      <c r="D22" s="1">
        <v>312</v>
      </c>
      <c r="E22" s="13"/>
      <c r="F22" s="1">
        <v>148</v>
      </c>
    </row>
    <row r="23" spans="1:6" x14ac:dyDescent="0.25">
      <c r="C23" t="s">
        <v>38</v>
      </c>
      <c r="D23" s="1">
        <v>300</v>
      </c>
      <c r="E23" s="13"/>
      <c r="F23" s="1">
        <v>79</v>
      </c>
    </row>
    <row r="24" spans="1:6" x14ac:dyDescent="0.25">
      <c r="C24" t="s">
        <v>39</v>
      </c>
      <c r="D24" s="1">
        <v>215</v>
      </c>
      <c r="E24" s="13"/>
      <c r="F24" s="1">
        <v>211</v>
      </c>
    </row>
    <row r="25" spans="1:6" x14ac:dyDescent="0.25">
      <c r="C25" t="s">
        <v>40</v>
      </c>
      <c r="D25" s="1">
        <v>285</v>
      </c>
      <c r="E25" s="13"/>
      <c r="F25" s="1">
        <v>121</v>
      </c>
    </row>
    <row r="26" spans="1:6" x14ac:dyDescent="0.25">
      <c r="C26" s="7"/>
      <c r="D26" s="3"/>
      <c r="E26" s="13"/>
      <c r="F26" s="1"/>
    </row>
    <row r="27" spans="1:6" x14ac:dyDescent="0.25">
      <c r="D27" s="1"/>
      <c r="E27" s="13"/>
      <c r="F27" s="1"/>
    </row>
    <row r="28" spans="1:6" x14ac:dyDescent="0.25">
      <c r="A28" t="s">
        <v>16</v>
      </c>
      <c r="D28" s="1"/>
      <c r="E28" s="13"/>
      <c r="F28" s="1">
        <v>93.86</v>
      </c>
    </row>
    <row r="29" spans="1:6" x14ac:dyDescent="0.25">
      <c r="A29" t="s">
        <v>16</v>
      </c>
      <c r="D29" s="1"/>
      <c r="E29" s="13"/>
      <c r="F29" s="1">
        <v>85.31</v>
      </c>
    </row>
    <row r="30" spans="1:6" x14ac:dyDescent="0.25">
      <c r="A30" t="s">
        <v>20</v>
      </c>
      <c r="D30" s="1"/>
      <c r="E30" s="13"/>
      <c r="F30" s="1">
        <v>44</v>
      </c>
    </row>
    <row r="31" spans="1:6" x14ac:dyDescent="0.25">
      <c r="A31" t="s">
        <v>21</v>
      </c>
      <c r="D31" s="3"/>
      <c r="E31" s="13"/>
      <c r="F31" s="3">
        <v>165.19</v>
      </c>
    </row>
    <row r="32" spans="1:6" x14ac:dyDescent="0.25">
      <c r="D32" s="1"/>
      <c r="E32" s="13"/>
      <c r="F32" s="1"/>
    </row>
    <row r="33" spans="1:11" x14ac:dyDescent="0.25">
      <c r="A33" t="s">
        <v>17</v>
      </c>
      <c r="D33" s="1"/>
      <c r="E33" s="13"/>
      <c r="F33" s="4" t="s">
        <v>19</v>
      </c>
    </row>
    <row r="34" spans="1:11" x14ac:dyDescent="0.25">
      <c r="A34" t="s">
        <v>18</v>
      </c>
      <c r="D34" s="1"/>
      <c r="E34" s="13"/>
      <c r="F34" s="4" t="s">
        <v>19</v>
      </c>
    </row>
    <row r="35" spans="1:11" x14ac:dyDescent="0.25">
      <c r="A35" t="s">
        <v>22</v>
      </c>
      <c r="D35" s="1"/>
      <c r="E35" s="13"/>
      <c r="F35" s="1">
        <v>79.8</v>
      </c>
      <c r="G35" t="s">
        <v>23</v>
      </c>
    </row>
    <row r="36" spans="1:11" x14ac:dyDescent="0.25">
      <c r="A36" t="s">
        <v>31</v>
      </c>
      <c r="D36" s="1"/>
      <c r="E36" s="13"/>
      <c r="F36" s="1">
        <v>137.5</v>
      </c>
    </row>
    <row r="37" spans="1:11" x14ac:dyDescent="0.25">
      <c r="A37" t="s">
        <v>24</v>
      </c>
      <c r="D37" s="1">
        <v>1736.64</v>
      </c>
      <c r="E37" s="13"/>
      <c r="F37" s="1"/>
    </row>
    <row r="38" spans="1:11" x14ac:dyDescent="0.25">
      <c r="A38" t="s">
        <v>25</v>
      </c>
      <c r="D38" s="1"/>
      <c r="E38" s="13"/>
      <c r="F38" s="8">
        <v>200</v>
      </c>
      <c r="G38" t="s">
        <v>42</v>
      </c>
    </row>
    <row r="39" spans="1:11" x14ac:dyDescent="0.25">
      <c r="A39" t="s">
        <v>26</v>
      </c>
      <c r="D39" s="1"/>
      <c r="E39" s="13"/>
      <c r="F39" s="3">
        <v>159.69</v>
      </c>
      <c r="G39" t="s">
        <v>27</v>
      </c>
    </row>
    <row r="40" spans="1:11" x14ac:dyDescent="0.25">
      <c r="A40" t="s">
        <v>28</v>
      </c>
      <c r="D40" s="1"/>
      <c r="E40" s="13"/>
      <c r="F40" s="1">
        <v>2294</v>
      </c>
    </row>
    <row r="41" spans="1:11" x14ac:dyDescent="0.25">
      <c r="A41" t="s">
        <v>30</v>
      </c>
      <c r="D41" s="1"/>
      <c r="E41" s="13"/>
      <c r="F41" s="1">
        <v>82.25</v>
      </c>
    </row>
    <row r="42" spans="1:11" x14ac:dyDescent="0.25">
      <c r="A42" t="s">
        <v>32</v>
      </c>
      <c r="D42" s="1"/>
      <c r="E42" s="13"/>
      <c r="F42" s="1">
        <v>67.5</v>
      </c>
    </row>
    <row r="43" spans="1:11" x14ac:dyDescent="0.25">
      <c r="A43" t="s">
        <v>29</v>
      </c>
      <c r="D43" s="5"/>
      <c r="E43" s="13"/>
      <c r="F43" s="5">
        <v>135</v>
      </c>
    </row>
    <row r="44" spans="1:11" x14ac:dyDescent="0.25">
      <c r="A44" t="s">
        <v>33</v>
      </c>
      <c r="D44" s="5"/>
      <c r="E44" s="13"/>
      <c r="F44" s="5">
        <v>183.32</v>
      </c>
    </row>
    <row r="45" spans="1:11" x14ac:dyDescent="0.25">
      <c r="A45" t="s">
        <v>34</v>
      </c>
      <c r="D45" s="5"/>
      <c r="E45" s="13"/>
      <c r="F45" s="5">
        <v>174.61</v>
      </c>
    </row>
    <row r="46" spans="1:11" ht="15.75" thickBot="1" x14ac:dyDescent="0.3">
      <c r="A46" t="s">
        <v>35</v>
      </c>
      <c r="D46" s="6"/>
      <c r="E46" s="14"/>
      <c r="F46" s="6">
        <v>49.13</v>
      </c>
    </row>
    <row r="47" spans="1:11" ht="15.75" thickBot="1" x14ac:dyDescent="0.3">
      <c r="D47" s="1">
        <f>SUM(D6:D43)</f>
        <v>23097.489999999994</v>
      </c>
      <c r="F47" s="1">
        <f>SUM(F5:F46)</f>
        <v>5717.9199999999992</v>
      </c>
      <c r="G47" s="9">
        <f>D47-F47</f>
        <v>17379.569999999996</v>
      </c>
      <c r="H47" s="10" t="s">
        <v>41</v>
      </c>
      <c r="I47" s="10"/>
      <c r="J47" s="10"/>
      <c r="K47" s="10"/>
    </row>
    <row r="52" spans="1:9" x14ac:dyDescent="0.25">
      <c r="A52" s="11" t="s">
        <v>43</v>
      </c>
      <c r="B52" s="11"/>
      <c r="C52" s="11"/>
      <c r="D52" s="11"/>
      <c r="E52" s="11"/>
      <c r="F52" s="11"/>
      <c r="G52" s="11"/>
      <c r="H52" s="11"/>
      <c r="I5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2024-04-05T12:39:36Z</dcterms:created>
  <dcterms:modified xsi:type="dcterms:W3CDTF">2024-10-30T10:18:30Z</dcterms:modified>
</cp:coreProperties>
</file>